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05" windowWidth="11355" windowHeight="615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Sheet1!$A$1:$U$381</definedName>
  </definedNames>
  <calcPr calcId="145621"/>
</workbook>
</file>

<file path=xl/calcChain.xml><?xml version="1.0" encoding="utf-8"?>
<calcChain xmlns="http://schemas.openxmlformats.org/spreadsheetml/2006/main">
  <c r="T319" i="1"/>
  <c r="T318"/>
  <c r="T317"/>
  <c r="T316"/>
  <c r="T315"/>
  <c r="T305"/>
  <c r="T304"/>
  <c r="T303"/>
  <c r="T302"/>
  <c r="T301"/>
  <c r="T298"/>
  <c r="T297"/>
  <c r="T296"/>
  <c r="T295"/>
  <c r="T294"/>
  <c r="T291"/>
  <c r="T290"/>
  <c r="T289"/>
  <c r="T288"/>
  <c r="T287"/>
  <c r="T279"/>
  <c r="T278"/>
  <c r="T277"/>
  <c r="T276"/>
  <c r="T275"/>
  <c r="T272"/>
  <c r="T271"/>
  <c r="T270"/>
  <c r="T269"/>
  <c r="T268"/>
  <c r="T265"/>
  <c r="T264"/>
  <c r="T263"/>
  <c r="T262"/>
  <c r="T261"/>
  <c r="T239"/>
  <c r="T238"/>
  <c r="T237"/>
  <c r="T236"/>
  <c r="T235"/>
  <c r="T232"/>
  <c r="T231"/>
  <c r="T230"/>
  <c r="T229"/>
  <c r="T228"/>
  <c r="T204"/>
  <c r="T203"/>
  <c r="T202"/>
  <c r="T201"/>
  <c r="T200"/>
  <c r="T199"/>
  <c r="T198"/>
  <c r="T197"/>
  <c r="T196"/>
  <c r="T193"/>
  <c r="T192"/>
  <c r="T191"/>
  <c r="T190"/>
  <c r="T189"/>
  <c r="T186"/>
  <c r="T185"/>
  <c r="T184"/>
  <c r="T183"/>
  <c r="T173"/>
  <c r="T172"/>
  <c r="T171"/>
  <c r="T170"/>
  <c r="T166"/>
  <c r="T165"/>
  <c r="T164"/>
  <c r="T163"/>
  <c r="T159"/>
  <c r="T158"/>
  <c r="T157"/>
  <c r="T156"/>
  <c r="T155"/>
  <c r="T152"/>
  <c r="T151"/>
  <c r="T150"/>
  <c r="T149"/>
  <c r="T148"/>
  <c r="T145"/>
  <c r="T144"/>
  <c r="T143"/>
  <c r="T142"/>
  <c r="T141"/>
  <c r="T140"/>
  <c r="T125"/>
  <c r="T124"/>
  <c r="T123"/>
  <c r="T122"/>
  <c r="T121"/>
  <c r="T120"/>
  <c r="T117"/>
  <c r="T116"/>
  <c r="T115"/>
  <c r="T114"/>
  <c r="T113"/>
  <c r="T112"/>
  <c r="T109"/>
  <c r="T108"/>
  <c r="T107"/>
  <c r="T106"/>
  <c r="T105"/>
  <c r="T102"/>
  <c r="T101"/>
  <c r="T100"/>
  <c r="T99"/>
  <c r="T98"/>
  <c r="T97"/>
  <c r="T85"/>
  <c r="T84"/>
  <c r="T83"/>
  <c r="T82"/>
  <c r="T81"/>
  <c r="T80"/>
  <c r="T78"/>
  <c r="T77"/>
  <c r="T76"/>
  <c r="T75"/>
  <c r="T74"/>
  <c r="T71"/>
  <c r="T70"/>
  <c r="T69"/>
  <c r="T68"/>
  <c r="T67"/>
  <c r="T66"/>
  <c r="T65"/>
  <c r="T64"/>
  <c r="T61"/>
  <c r="T60"/>
  <c r="T59"/>
  <c r="T58"/>
  <c r="T57"/>
  <c r="T56"/>
  <c r="T55"/>
  <c r="T54"/>
  <c r="T53"/>
  <c r="T39"/>
  <c r="T38"/>
  <c r="T37"/>
  <c r="T36"/>
  <c r="T35"/>
  <c r="T34"/>
  <c r="T33"/>
  <c r="T32"/>
  <c r="T31"/>
  <c r="T28"/>
  <c r="T27"/>
  <c r="T26"/>
  <c r="T25"/>
  <c r="T24"/>
  <c r="T23"/>
  <c r="T22"/>
  <c r="T19"/>
  <c r="T18"/>
  <c r="T17"/>
  <c r="T16"/>
  <c r="T15"/>
  <c r="T14"/>
  <c r="T13"/>
  <c r="T12"/>
  <c r="T11"/>
  <c r="T10"/>
  <c r="T42" i="2"/>
  <c r="T41"/>
  <c r="T40"/>
  <c r="T39"/>
  <c r="T38"/>
  <c r="T37"/>
  <c r="T34"/>
  <c r="T33"/>
  <c r="T32"/>
  <c r="T31"/>
  <c r="T30"/>
  <c r="T27"/>
  <c r="T26"/>
  <c r="T25"/>
  <c r="T24"/>
  <c r="T23"/>
  <c r="T22"/>
  <c r="T21"/>
  <c r="T20"/>
  <c r="T19"/>
  <c r="T16"/>
  <c r="T15"/>
  <c r="T14"/>
  <c r="T13"/>
  <c r="T12"/>
  <c r="T11"/>
  <c r="T10"/>
</calcChain>
</file>

<file path=xl/sharedStrings.xml><?xml version="1.0" encoding="utf-8"?>
<sst xmlns="http://schemas.openxmlformats.org/spreadsheetml/2006/main" count="288" uniqueCount="117">
  <si>
    <t>OFFICE</t>
  </si>
  <si>
    <t>CANDIDATE</t>
  </si>
  <si>
    <t>TOTAL</t>
  </si>
  <si>
    <t>Write in</t>
  </si>
  <si>
    <t>Over votes</t>
  </si>
  <si>
    <t>Under votes</t>
  </si>
  <si>
    <t xml:space="preserve">  TOTAL</t>
  </si>
  <si>
    <t>No Candidate Filed</t>
  </si>
  <si>
    <t>TALLY SHEET BY PRECINCT</t>
  </si>
  <si>
    <t>Write ins</t>
  </si>
  <si>
    <t>Wirte ins</t>
  </si>
  <si>
    <t>Yes</t>
  </si>
  <si>
    <t>No</t>
  </si>
  <si>
    <t>MEASURES</t>
  </si>
  <si>
    <t>%</t>
  </si>
  <si>
    <t xml:space="preserve">U S Rep 2nd Dist </t>
  </si>
  <si>
    <t>Jack Alan Brown, Jr (Con)</t>
  </si>
  <si>
    <t>Carol Voisin (Dem)</t>
  </si>
  <si>
    <t>Greg Walden (Rep)</t>
  </si>
  <si>
    <t>Joe Keating (PGP)</t>
  </si>
  <si>
    <t>Ted Kulongoski (Dem)</t>
  </si>
  <si>
    <t>Richard Morley (Lib)</t>
  </si>
  <si>
    <t>Mary Starrett (Con)</t>
  </si>
  <si>
    <t>Ron Saxton (Rep)</t>
  </si>
  <si>
    <t xml:space="preserve">Governor </t>
  </si>
  <si>
    <t xml:space="preserve">State Rep 55th </t>
  </si>
  <si>
    <t>George Gilman (Rep)</t>
  </si>
  <si>
    <t xml:space="preserve">County Comm Pos 2 </t>
  </si>
  <si>
    <t>Lynn Lundquist (Rep)</t>
  </si>
  <si>
    <t>Michael J Mohan (Dem)</t>
  </si>
  <si>
    <t>CC Soil and Water</t>
  </si>
  <si>
    <t>State Measures</t>
  </si>
  <si>
    <t>Undervotes</t>
  </si>
  <si>
    <t>NOVEMBER 07, 2006 GENERAL ELECTION RESULTS BY PRECINCT</t>
  </si>
  <si>
    <t>US President and VP</t>
  </si>
  <si>
    <t>US Rep 2nd Dist</t>
  </si>
  <si>
    <t>Secretary of State</t>
  </si>
  <si>
    <t>State Treasurer</t>
  </si>
  <si>
    <t>Attorney General</t>
  </si>
  <si>
    <t>State Senator 28th Dist</t>
  </si>
  <si>
    <t>State Rep 55th Dist</t>
  </si>
  <si>
    <t>County Judge</t>
  </si>
  <si>
    <t>County Comm Pos 1</t>
  </si>
  <si>
    <t>Commission of Bureau of Labor &amp; Industries</t>
  </si>
  <si>
    <t>Brad Avakian</t>
  </si>
  <si>
    <t>County Treasurer</t>
  </si>
  <si>
    <t>Kathy M Gray</t>
  </si>
  <si>
    <t xml:space="preserve">CC Soil &amp; Water </t>
  </si>
  <si>
    <t xml:space="preserve"> Zone 1</t>
  </si>
  <si>
    <t xml:space="preserve"> Zone 2</t>
  </si>
  <si>
    <t xml:space="preserve"> Director at Large</t>
  </si>
  <si>
    <t>Mayor  City of Prineville</t>
  </si>
  <si>
    <t xml:space="preserve">Council Member </t>
  </si>
  <si>
    <t>City of  Prineville (3)</t>
  </si>
  <si>
    <t>NOVEMBER 06, 2012 GENERAL ELECTION RESULTS BY PRECINCT</t>
  </si>
  <si>
    <t>Barack Obama (Dem)</t>
  </si>
  <si>
    <t>Jill Stein (PGP)</t>
  </si>
  <si>
    <t>Ross C (Rocky) Anderson (Prog)</t>
  </si>
  <si>
    <t>Gary Johnson (Lib)</t>
  </si>
  <si>
    <t>Mitt Romey (Rep)</t>
  </si>
  <si>
    <t>Will Christensen (Cont)</t>
  </si>
  <si>
    <t>Joyce B Segers (Dem, WFP)</t>
  </si>
  <si>
    <t>Robert Wolfe (Prog)</t>
  </si>
  <si>
    <t>Bruce Alexander Knight (Lib)</t>
  </si>
  <si>
    <t>Joe Tabor (Lib)</t>
  </si>
  <si>
    <t>Seth Woolley (PGP)</t>
  </si>
  <si>
    <t>Kate Brown (Dem, WFP)</t>
  </si>
  <si>
    <t>Knute Buehler (Rep, Ind)</t>
  </si>
  <si>
    <t>Ted Wheeler (Dem, WFP)</t>
  </si>
  <si>
    <t>Cameron Whitten (Prog)</t>
  </si>
  <si>
    <t>John F Mahler (Lib)</t>
  </si>
  <si>
    <t>Michael Paul Marsh (Con)</t>
  </si>
  <si>
    <t>Tom Cox (Rep)</t>
  </si>
  <si>
    <t>Chris Henry (Prog)</t>
  </si>
  <si>
    <t>James L Buchal (Rep)</t>
  </si>
  <si>
    <t>James E Leuenberger (Con, Lib)</t>
  </si>
  <si>
    <t>Ellen Rosenblum (Dem)</t>
  </si>
  <si>
    <t>Doug Whitsett (Rep, Dem)</t>
  </si>
  <si>
    <t>John Huddle (Dem, Ind, WFP)</t>
  </si>
  <si>
    <t>Mike McLane (Rep)</t>
  </si>
  <si>
    <t>Walt Wagner (Ind)</t>
  </si>
  <si>
    <t>Mike McCabe (Rep)</t>
  </si>
  <si>
    <t>Ken Fahlgren (Rep,Dem)</t>
  </si>
  <si>
    <t>Bruce Starr</t>
  </si>
  <si>
    <t>Judge Supreme Court 3</t>
  </si>
  <si>
    <t>Richard C Baldwin</t>
  </si>
  <si>
    <t>Nena Cook</t>
  </si>
  <si>
    <t>Judge Court Appeals 6</t>
  </si>
  <si>
    <t>James C Egan</t>
  </si>
  <si>
    <t>Judge Circuit 22nd</t>
  </si>
  <si>
    <t>Annette C Hillman (Incument)</t>
  </si>
  <si>
    <t>Tim Volpert</t>
  </si>
  <si>
    <t xml:space="preserve"> TOTAL</t>
  </si>
  <si>
    <t>Betty Jean Roppe</t>
  </si>
  <si>
    <t>William Peterson</t>
  </si>
  <si>
    <t>Richard K Johnson</t>
  </si>
  <si>
    <t>Gail Merritt</t>
  </si>
  <si>
    <t>Rodney (Jason) Beebe</t>
  </si>
  <si>
    <t>Jason Carr</t>
  </si>
  <si>
    <t>77-Amends Constitution:  Governor may declare "catastrophic disaster"  (definded); requires legislative session; authorizes suspending specified constitutional spending restrictions</t>
  </si>
  <si>
    <t>78-Amends Constitution:  Changes constitutional language describing governmental system of separation of powers; making grammatical and spelling changes</t>
  </si>
  <si>
    <t>79-Amends Constitution:  Prohibits real estate transfer taxes, fees, other assessments, except those operative on December 31, 2009</t>
  </si>
  <si>
    <t>80-Allows personal marijuana, hemp cultivation/use without license; commission to regualte commercial marijuana cultivation/sale</t>
  </si>
  <si>
    <t>81-Prohibits commercial non-tribal fishing with gillnets in Oregon "inland waters," allows use of seine nets</t>
  </si>
  <si>
    <t>82-Amends Constitution:  Authorizes establishment of privately-owned casinos; mandates percentage of revenues payable to dedicated state fund</t>
  </si>
  <si>
    <t>83-Authorizes privately-owned Wood village casino; mandates percentage of revenues payable to dedicated state fund</t>
  </si>
  <si>
    <t>84-Phases out existing inheritance taxes on large estates, and all taxes on intra-family property transfers</t>
  </si>
  <si>
    <t>85-Amends constitution:  Allocates corporate income/excise tax "kicker" refund to additionally fund K through 12 public education</t>
  </si>
  <si>
    <t>1 of 9</t>
  </si>
  <si>
    <t>2 of 9</t>
  </si>
  <si>
    <t>3 of 9</t>
  </si>
  <si>
    <t>4 of 9</t>
  </si>
  <si>
    <t>5 of 9</t>
  </si>
  <si>
    <t>6 of 9</t>
  </si>
  <si>
    <t>7 of 9</t>
  </si>
  <si>
    <t>8 of 9</t>
  </si>
  <si>
    <t xml:space="preserve">9 of 9 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</si>
</sst>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sz val="8"/>
      <name val="Arial"/>
    </font>
    <font>
      <b/>
      <sz val="8"/>
      <name val="Arial"/>
      <family val="2"/>
    </font>
    <font>
      <b/>
      <sz val="8"/>
      <name val="Arial"/>
    </font>
    <font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0" fontId="4" fillId="0" borderId="0" xfId="0" applyFont="1" applyAlignment="1">
      <alignment horizontal="left"/>
    </xf>
    <xf numFmtId="0" fontId="1" fillId="0" borderId="0" xfId="0" applyFont="1" applyAlignment="1"/>
    <xf numFmtId="0" fontId="4" fillId="0" borderId="0" xfId="0" applyFont="1" applyAlignment="1">
      <alignment horizontal="left" wrapText="1"/>
    </xf>
    <xf numFmtId="0" fontId="4" fillId="0" borderId="0" xfId="0" applyFont="1"/>
    <xf numFmtId="10" fontId="1" fillId="0" borderId="0" xfId="0" applyNumberFormat="1" applyFont="1"/>
    <xf numFmtId="10" fontId="4" fillId="0" borderId="0" xfId="0" applyNumberFormat="1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U379"/>
  <sheetViews>
    <sheetView tabSelected="1" topLeftCell="A124" zoomScaleNormal="100" workbookViewId="0">
      <selection activeCell="U318" sqref="U318"/>
    </sheetView>
  </sheetViews>
  <sheetFormatPr defaultRowHeight="11.25"/>
  <cols>
    <col min="1" max="1" width="18.42578125" style="6" bestFit="1" customWidth="1"/>
    <col min="2" max="2" width="20.85546875" style="4" bestFit="1" customWidth="1"/>
    <col min="3" max="3" width="3.5703125" style="1" bestFit="1" customWidth="1"/>
    <col min="4" max="4" width="4.5703125" style="1" customWidth="1"/>
    <col min="5" max="5" width="3.5703125" style="1" bestFit="1" customWidth="1"/>
    <col min="6" max="8" width="4.42578125" style="1" bestFit="1" customWidth="1"/>
    <col min="9" max="12" width="3.5703125" style="1" bestFit="1" customWidth="1"/>
    <col min="13" max="13" width="4.42578125" style="1" bestFit="1" customWidth="1"/>
    <col min="14" max="18" width="3.5703125" style="1" bestFit="1" customWidth="1"/>
    <col min="19" max="19" width="4.42578125" style="1" bestFit="1" customWidth="1"/>
    <col min="20" max="16384" width="9.140625" style="1"/>
  </cols>
  <sheetData>
    <row r="2" spans="1:21" ht="11.25" customHeight="1">
      <c r="A2" s="12" t="s">
        <v>54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</row>
    <row r="4" spans="1:21">
      <c r="A4" s="11" t="s">
        <v>8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</row>
    <row r="5" spans="1:21">
      <c r="T5" s="1" t="s">
        <v>108</v>
      </c>
    </row>
    <row r="7" spans="1:21">
      <c r="A7" s="6" t="s">
        <v>0</v>
      </c>
      <c r="B7" s="4" t="s">
        <v>1</v>
      </c>
      <c r="C7" s="2">
        <v>1</v>
      </c>
      <c r="D7" s="2">
        <v>2</v>
      </c>
      <c r="E7" s="2">
        <v>3</v>
      </c>
      <c r="F7" s="2">
        <v>4</v>
      </c>
      <c r="G7" s="2">
        <v>5</v>
      </c>
      <c r="H7" s="2">
        <v>6</v>
      </c>
      <c r="I7" s="2">
        <v>7</v>
      </c>
      <c r="J7" s="2">
        <v>8</v>
      </c>
      <c r="K7" s="2">
        <v>9</v>
      </c>
      <c r="L7" s="2">
        <v>10</v>
      </c>
      <c r="M7" s="2">
        <v>11</v>
      </c>
      <c r="N7" s="2">
        <v>12</v>
      </c>
      <c r="O7" s="2">
        <v>13</v>
      </c>
      <c r="P7" s="2">
        <v>14</v>
      </c>
      <c r="Q7" s="2">
        <v>15</v>
      </c>
      <c r="R7" s="2">
        <v>16</v>
      </c>
      <c r="S7" s="2">
        <v>17</v>
      </c>
      <c r="T7" s="2" t="s">
        <v>2</v>
      </c>
      <c r="U7" s="3" t="s">
        <v>14</v>
      </c>
    </row>
    <row r="9" spans="1:21">
      <c r="A9" s="6" t="s">
        <v>34</v>
      </c>
    </row>
    <row r="10" spans="1:21">
      <c r="B10" s="4" t="s">
        <v>55</v>
      </c>
      <c r="C10" s="1">
        <v>128</v>
      </c>
      <c r="D10" s="1">
        <v>111</v>
      </c>
      <c r="E10" s="1">
        <v>72</v>
      </c>
      <c r="F10" s="1">
        <v>200</v>
      </c>
      <c r="G10" s="1">
        <v>405</v>
      </c>
      <c r="H10" s="1">
        <v>204</v>
      </c>
      <c r="I10" s="1">
        <v>47</v>
      </c>
      <c r="J10" s="1">
        <v>144</v>
      </c>
      <c r="K10" s="1">
        <v>23</v>
      </c>
      <c r="L10" s="1">
        <v>131</v>
      </c>
      <c r="M10" s="1">
        <v>380</v>
      </c>
      <c r="N10" s="1">
        <v>16</v>
      </c>
      <c r="O10" s="1">
        <v>143</v>
      </c>
      <c r="P10" s="1">
        <v>119</v>
      </c>
      <c r="Q10" s="1">
        <v>264</v>
      </c>
      <c r="R10" s="1">
        <v>132</v>
      </c>
      <c r="S10" s="1">
        <v>585</v>
      </c>
      <c r="T10" s="1">
        <f t="shared" ref="T10:T19" si="0">SUM(C10:S10)</f>
        <v>3104</v>
      </c>
      <c r="U10" s="8">
        <v>0.3034</v>
      </c>
    </row>
    <row r="11" spans="1:21">
      <c r="B11" s="4" t="s">
        <v>56</v>
      </c>
      <c r="C11" s="1">
        <v>4</v>
      </c>
      <c r="D11" s="1">
        <v>4</v>
      </c>
      <c r="E11" s="1">
        <v>1</v>
      </c>
      <c r="F11" s="1">
        <v>7</v>
      </c>
      <c r="G11" s="1">
        <v>10</v>
      </c>
      <c r="H11" s="1">
        <v>4</v>
      </c>
      <c r="I11" s="1">
        <v>2</v>
      </c>
      <c r="J11" s="1">
        <v>7</v>
      </c>
      <c r="K11" s="1">
        <v>1</v>
      </c>
      <c r="L11" s="1">
        <v>6</v>
      </c>
      <c r="M11" s="1">
        <v>4</v>
      </c>
      <c r="N11" s="1">
        <v>0</v>
      </c>
      <c r="O11" s="1">
        <v>5</v>
      </c>
      <c r="P11" s="1">
        <v>2</v>
      </c>
      <c r="Q11" s="1">
        <v>3</v>
      </c>
      <c r="R11" s="1">
        <v>2</v>
      </c>
      <c r="S11" s="1">
        <v>12</v>
      </c>
      <c r="T11" s="1">
        <f t="shared" si="0"/>
        <v>74</v>
      </c>
      <c r="U11" s="8">
        <v>7.1999999999999998E-3</v>
      </c>
    </row>
    <row r="12" spans="1:21">
      <c r="B12" s="4" t="s">
        <v>57</v>
      </c>
      <c r="C12" s="1">
        <v>0</v>
      </c>
      <c r="D12" s="1">
        <v>3</v>
      </c>
      <c r="E12" s="1">
        <v>1</v>
      </c>
      <c r="F12" s="1">
        <v>3</v>
      </c>
      <c r="G12" s="1">
        <v>4</v>
      </c>
      <c r="H12" s="1">
        <v>3</v>
      </c>
      <c r="I12" s="1">
        <v>1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1</v>
      </c>
      <c r="Q12" s="1">
        <v>3</v>
      </c>
      <c r="R12" s="1">
        <v>0</v>
      </c>
      <c r="S12" s="1">
        <v>3</v>
      </c>
      <c r="T12" s="1">
        <f t="shared" si="0"/>
        <v>22</v>
      </c>
      <c r="U12" s="8">
        <v>2.2000000000000001E-3</v>
      </c>
    </row>
    <row r="13" spans="1:21">
      <c r="B13" s="4" t="s">
        <v>58</v>
      </c>
      <c r="C13" s="1">
        <v>1</v>
      </c>
      <c r="D13" s="1">
        <v>6</v>
      </c>
      <c r="E13" s="1">
        <v>1</v>
      </c>
      <c r="F13" s="1">
        <v>7</v>
      </c>
      <c r="G13" s="1">
        <v>12</v>
      </c>
      <c r="H13" s="1">
        <v>4</v>
      </c>
      <c r="I13" s="1">
        <v>4</v>
      </c>
      <c r="J13" s="1">
        <v>2</v>
      </c>
      <c r="K13" s="1">
        <v>1</v>
      </c>
      <c r="L13" s="1">
        <v>3</v>
      </c>
      <c r="M13" s="1">
        <v>5</v>
      </c>
      <c r="N13" s="1">
        <v>0</v>
      </c>
      <c r="O13" s="1">
        <v>14</v>
      </c>
      <c r="P13" s="1">
        <v>6</v>
      </c>
      <c r="Q13" s="1">
        <v>18</v>
      </c>
      <c r="R13" s="1">
        <v>7</v>
      </c>
      <c r="S13" s="1">
        <v>35</v>
      </c>
      <c r="T13" s="1">
        <f t="shared" si="0"/>
        <v>126</v>
      </c>
      <c r="U13" s="8">
        <v>1.23E-2</v>
      </c>
    </row>
    <row r="14" spans="1:21">
      <c r="B14" s="4" t="s">
        <v>59</v>
      </c>
      <c r="C14" s="1">
        <v>208</v>
      </c>
      <c r="D14" s="1">
        <v>189</v>
      </c>
      <c r="E14" s="1">
        <v>76</v>
      </c>
      <c r="F14" s="1">
        <v>632</v>
      </c>
      <c r="G14" s="1">
        <v>1012</v>
      </c>
      <c r="H14" s="1">
        <v>291</v>
      </c>
      <c r="I14" s="1">
        <v>168</v>
      </c>
      <c r="J14" s="1">
        <v>257</v>
      </c>
      <c r="K14" s="1">
        <v>118</v>
      </c>
      <c r="L14" s="1">
        <v>190</v>
      </c>
      <c r="M14" s="1">
        <v>943</v>
      </c>
      <c r="N14" s="1">
        <v>77</v>
      </c>
      <c r="O14" s="1">
        <v>412</v>
      </c>
      <c r="P14" s="1">
        <v>189</v>
      </c>
      <c r="Q14" s="1">
        <v>524</v>
      </c>
      <c r="R14" s="1">
        <v>356</v>
      </c>
      <c r="S14" s="1">
        <v>1148</v>
      </c>
      <c r="T14" s="1">
        <f t="shared" si="0"/>
        <v>6790</v>
      </c>
      <c r="U14" s="8">
        <v>0.66369999999999996</v>
      </c>
    </row>
    <row r="15" spans="1:21">
      <c r="B15" s="4" t="s">
        <v>60</v>
      </c>
      <c r="C15" s="1">
        <v>2</v>
      </c>
      <c r="D15" s="1">
        <v>0</v>
      </c>
      <c r="E15" s="1">
        <v>0</v>
      </c>
      <c r="F15" s="1">
        <v>3</v>
      </c>
      <c r="G15" s="1">
        <v>3</v>
      </c>
      <c r="H15" s="1">
        <v>1</v>
      </c>
      <c r="I15" s="1">
        <v>1</v>
      </c>
      <c r="J15" s="1">
        <v>3</v>
      </c>
      <c r="K15" s="1">
        <v>3</v>
      </c>
      <c r="L15" s="1">
        <v>0</v>
      </c>
      <c r="M15" s="1">
        <v>3</v>
      </c>
      <c r="N15" s="1">
        <v>0</v>
      </c>
      <c r="O15" s="1">
        <v>5</v>
      </c>
      <c r="P15" s="1">
        <v>2</v>
      </c>
      <c r="Q15" s="1">
        <v>1</v>
      </c>
      <c r="R15" s="1">
        <v>2</v>
      </c>
      <c r="S15" s="1">
        <v>10</v>
      </c>
      <c r="T15" s="1">
        <f t="shared" si="0"/>
        <v>39</v>
      </c>
      <c r="U15" s="8">
        <v>3.8E-3</v>
      </c>
    </row>
    <row r="16" spans="1:21">
      <c r="B16" s="4" t="s">
        <v>9</v>
      </c>
      <c r="C16" s="1">
        <v>4</v>
      </c>
      <c r="D16" s="1">
        <v>2</v>
      </c>
      <c r="E16" s="1">
        <v>0</v>
      </c>
      <c r="F16" s="1">
        <v>5</v>
      </c>
      <c r="G16" s="1">
        <v>11</v>
      </c>
      <c r="H16" s="1">
        <v>7</v>
      </c>
      <c r="I16" s="1">
        <v>0</v>
      </c>
      <c r="J16" s="1">
        <v>4</v>
      </c>
      <c r="K16" s="1">
        <v>2</v>
      </c>
      <c r="L16" s="1">
        <v>2</v>
      </c>
      <c r="M16" s="1">
        <v>10</v>
      </c>
      <c r="N16" s="1">
        <v>0</v>
      </c>
      <c r="O16" s="1">
        <v>7</v>
      </c>
      <c r="P16" s="1">
        <v>0</v>
      </c>
      <c r="Q16" s="1">
        <v>5</v>
      </c>
      <c r="R16" s="1">
        <v>6</v>
      </c>
      <c r="S16" s="1">
        <v>10</v>
      </c>
      <c r="T16" s="1">
        <f t="shared" si="0"/>
        <v>75</v>
      </c>
      <c r="U16" s="8">
        <v>7.3000000000000001E-3</v>
      </c>
    </row>
    <row r="17" spans="1:21">
      <c r="B17" s="4" t="s">
        <v>6</v>
      </c>
      <c r="C17" s="1">
        <v>347</v>
      </c>
      <c r="D17" s="1">
        <v>315</v>
      </c>
      <c r="E17" s="1">
        <v>151</v>
      </c>
      <c r="F17" s="1">
        <v>857</v>
      </c>
      <c r="G17" s="1">
        <v>1457</v>
      </c>
      <c r="H17" s="1">
        <v>514</v>
      </c>
      <c r="I17" s="1">
        <v>223</v>
      </c>
      <c r="J17" s="1">
        <v>417</v>
      </c>
      <c r="K17" s="1">
        <v>148</v>
      </c>
      <c r="L17" s="1">
        <v>332</v>
      </c>
      <c r="M17" s="1">
        <v>1345</v>
      </c>
      <c r="N17" s="1">
        <v>93</v>
      </c>
      <c r="O17" s="1">
        <v>586</v>
      </c>
      <c r="P17" s="1">
        <v>319</v>
      </c>
      <c r="Q17" s="1">
        <v>818</v>
      </c>
      <c r="R17" s="1">
        <v>505</v>
      </c>
      <c r="S17" s="1">
        <v>1803</v>
      </c>
      <c r="T17" s="1">
        <f t="shared" si="0"/>
        <v>10230</v>
      </c>
      <c r="U17" s="8">
        <v>1</v>
      </c>
    </row>
    <row r="18" spans="1:21">
      <c r="B18" s="4" t="s">
        <v>4</v>
      </c>
      <c r="C18" s="1">
        <v>2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1</v>
      </c>
      <c r="K18" s="1">
        <v>1</v>
      </c>
      <c r="L18" s="1">
        <v>0</v>
      </c>
      <c r="M18" s="1">
        <v>0</v>
      </c>
      <c r="N18" s="1">
        <v>0</v>
      </c>
      <c r="O18" s="1">
        <v>0</v>
      </c>
      <c r="P18" s="1">
        <v>2</v>
      </c>
      <c r="Q18" s="1">
        <v>2</v>
      </c>
      <c r="R18" s="1">
        <v>1</v>
      </c>
      <c r="S18" s="1">
        <v>1</v>
      </c>
      <c r="T18" s="1">
        <f t="shared" si="0"/>
        <v>10</v>
      </c>
    </row>
    <row r="19" spans="1:21">
      <c r="B19" s="1" t="s">
        <v>32</v>
      </c>
      <c r="C19" s="1">
        <v>2</v>
      </c>
      <c r="D19" s="1">
        <v>8</v>
      </c>
      <c r="E19" s="1">
        <v>0</v>
      </c>
      <c r="F19" s="1">
        <v>9</v>
      </c>
      <c r="G19" s="1">
        <v>19</v>
      </c>
      <c r="H19" s="1">
        <v>12</v>
      </c>
      <c r="I19" s="1">
        <v>2</v>
      </c>
      <c r="J19" s="1">
        <v>7</v>
      </c>
      <c r="K19" s="1">
        <v>0</v>
      </c>
      <c r="L19" s="1">
        <v>3</v>
      </c>
      <c r="M19" s="1">
        <v>11</v>
      </c>
      <c r="N19" s="1">
        <v>0</v>
      </c>
      <c r="O19" s="1">
        <v>4</v>
      </c>
      <c r="P19" s="1">
        <v>6</v>
      </c>
      <c r="Q19" s="1">
        <v>12</v>
      </c>
      <c r="R19" s="1">
        <v>1</v>
      </c>
      <c r="S19" s="1">
        <v>22</v>
      </c>
      <c r="T19" s="1">
        <f t="shared" si="0"/>
        <v>118</v>
      </c>
    </row>
    <row r="21" spans="1:21">
      <c r="A21" s="6" t="s">
        <v>35</v>
      </c>
    </row>
    <row r="22" spans="1:21">
      <c r="B22" s="4" t="s">
        <v>61</v>
      </c>
      <c r="C22" s="1">
        <v>86</v>
      </c>
      <c r="D22" s="1">
        <v>75</v>
      </c>
      <c r="E22" s="1">
        <v>53</v>
      </c>
      <c r="F22" s="1">
        <v>130</v>
      </c>
      <c r="G22" s="1">
        <v>272</v>
      </c>
      <c r="H22" s="1">
        <v>132</v>
      </c>
      <c r="I22" s="1">
        <v>16</v>
      </c>
      <c r="J22" s="1">
        <v>100</v>
      </c>
      <c r="K22" s="1">
        <v>19</v>
      </c>
      <c r="L22" s="1">
        <v>72</v>
      </c>
      <c r="M22" s="1">
        <v>226</v>
      </c>
      <c r="N22" s="1">
        <v>14</v>
      </c>
      <c r="O22" s="1">
        <v>95</v>
      </c>
      <c r="P22" s="1">
        <v>79</v>
      </c>
      <c r="Q22" s="1">
        <v>169</v>
      </c>
      <c r="R22" s="1">
        <v>90</v>
      </c>
      <c r="S22" s="1">
        <v>396</v>
      </c>
      <c r="T22" s="1">
        <f t="shared" ref="T22:T28" si="1">SUM(C22:S22)</f>
        <v>2024</v>
      </c>
      <c r="U22" s="8">
        <v>0.2044</v>
      </c>
    </row>
    <row r="23" spans="1:21">
      <c r="B23" s="4" t="s">
        <v>18</v>
      </c>
      <c r="C23" s="1">
        <v>235</v>
      </c>
      <c r="D23" s="1">
        <v>217</v>
      </c>
      <c r="E23" s="1">
        <v>86</v>
      </c>
      <c r="F23" s="1">
        <v>682</v>
      </c>
      <c r="G23" s="1">
        <v>1129</v>
      </c>
      <c r="H23" s="1">
        <v>362</v>
      </c>
      <c r="I23" s="1">
        <v>198</v>
      </c>
      <c r="J23" s="1">
        <v>292</v>
      </c>
      <c r="K23" s="1">
        <v>121</v>
      </c>
      <c r="L23" s="1">
        <v>239</v>
      </c>
      <c r="M23" s="1">
        <v>1064</v>
      </c>
      <c r="N23" s="1">
        <v>73</v>
      </c>
      <c r="O23" s="1">
        <v>464</v>
      </c>
      <c r="P23" s="1">
        <v>210</v>
      </c>
      <c r="Q23" s="1">
        <v>601</v>
      </c>
      <c r="R23" s="1">
        <v>376</v>
      </c>
      <c r="S23" s="1">
        <v>1307</v>
      </c>
      <c r="T23" s="1">
        <f t="shared" si="1"/>
        <v>7656</v>
      </c>
      <c r="U23" s="8">
        <v>0.77329999999999999</v>
      </c>
    </row>
    <row r="24" spans="1:21">
      <c r="B24" s="4" t="s">
        <v>64</v>
      </c>
      <c r="C24" s="1">
        <v>7</v>
      </c>
      <c r="D24" s="1">
        <v>10</v>
      </c>
      <c r="E24" s="1">
        <v>3</v>
      </c>
      <c r="F24" s="1">
        <v>13</v>
      </c>
      <c r="G24" s="1">
        <v>19</v>
      </c>
      <c r="H24" s="1">
        <v>10</v>
      </c>
      <c r="I24" s="1">
        <v>3</v>
      </c>
      <c r="J24" s="1">
        <v>12</v>
      </c>
      <c r="K24" s="1">
        <v>2</v>
      </c>
      <c r="L24" s="1">
        <v>2</v>
      </c>
      <c r="M24" s="1">
        <v>18</v>
      </c>
      <c r="N24" s="1">
        <v>3</v>
      </c>
      <c r="O24" s="1">
        <v>6</v>
      </c>
      <c r="P24" s="1">
        <v>16</v>
      </c>
      <c r="Q24" s="1">
        <v>27</v>
      </c>
      <c r="R24" s="1">
        <v>13</v>
      </c>
      <c r="S24" s="1">
        <v>41</v>
      </c>
      <c r="T24" s="1">
        <f t="shared" si="1"/>
        <v>205</v>
      </c>
      <c r="U24" s="8">
        <v>2.07E-2</v>
      </c>
    </row>
    <row r="25" spans="1:21">
      <c r="B25" s="4" t="s">
        <v>3</v>
      </c>
      <c r="C25" s="1">
        <v>3</v>
      </c>
      <c r="D25" s="1">
        <v>0</v>
      </c>
      <c r="E25" s="1">
        <v>0</v>
      </c>
      <c r="F25" s="1">
        <v>1</v>
      </c>
      <c r="G25" s="1">
        <v>1</v>
      </c>
      <c r="H25" s="1">
        <v>0</v>
      </c>
      <c r="I25" s="1">
        <v>0</v>
      </c>
      <c r="J25" s="1">
        <v>1</v>
      </c>
      <c r="K25" s="1">
        <v>0</v>
      </c>
      <c r="L25" s="1">
        <v>1</v>
      </c>
      <c r="M25" s="1">
        <v>1</v>
      </c>
      <c r="N25" s="1">
        <v>0</v>
      </c>
      <c r="O25" s="1">
        <v>3</v>
      </c>
      <c r="P25" s="1">
        <v>0</v>
      </c>
      <c r="Q25" s="1">
        <v>0</v>
      </c>
      <c r="R25" s="1">
        <v>0</v>
      </c>
      <c r="S25" s="1">
        <v>4</v>
      </c>
      <c r="T25" s="1">
        <f t="shared" si="1"/>
        <v>15</v>
      </c>
      <c r="U25" s="8">
        <v>1.5E-3</v>
      </c>
    </row>
    <row r="26" spans="1:21">
      <c r="B26" s="4" t="s">
        <v>6</v>
      </c>
      <c r="C26" s="1">
        <v>331</v>
      </c>
      <c r="D26" s="1">
        <v>302</v>
      </c>
      <c r="E26" s="1">
        <v>142</v>
      </c>
      <c r="F26" s="1">
        <v>826</v>
      </c>
      <c r="G26" s="1">
        <v>1421</v>
      </c>
      <c r="H26" s="1">
        <v>504</v>
      </c>
      <c r="I26" s="1">
        <v>217</v>
      </c>
      <c r="J26" s="1">
        <v>405</v>
      </c>
      <c r="K26" s="1">
        <v>142</v>
      </c>
      <c r="L26" s="1">
        <v>314</v>
      </c>
      <c r="M26" s="1">
        <v>1309</v>
      </c>
      <c r="N26" s="1">
        <v>90</v>
      </c>
      <c r="O26" s="1">
        <v>568</v>
      </c>
      <c r="P26" s="1">
        <v>305</v>
      </c>
      <c r="Q26" s="1">
        <v>797</v>
      </c>
      <c r="R26" s="1">
        <v>479</v>
      </c>
      <c r="S26" s="1">
        <v>1748</v>
      </c>
      <c r="T26" s="1">
        <f t="shared" si="1"/>
        <v>9900</v>
      </c>
      <c r="U26" s="8">
        <v>1</v>
      </c>
    </row>
    <row r="27" spans="1:21">
      <c r="B27" s="4" t="s">
        <v>4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f t="shared" si="1"/>
        <v>0</v>
      </c>
    </row>
    <row r="28" spans="1:21">
      <c r="B28" s="4" t="s">
        <v>5</v>
      </c>
      <c r="C28" s="1">
        <v>20</v>
      </c>
      <c r="D28" s="1">
        <v>21</v>
      </c>
      <c r="E28" s="1">
        <v>9</v>
      </c>
      <c r="F28" s="1">
        <v>40</v>
      </c>
      <c r="G28" s="1">
        <v>55</v>
      </c>
      <c r="H28" s="1">
        <v>22</v>
      </c>
      <c r="I28" s="1">
        <v>8</v>
      </c>
      <c r="J28" s="1">
        <v>20</v>
      </c>
      <c r="K28" s="1">
        <v>7</v>
      </c>
      <c r="L28" s="1">
        <v>21</v>
      </c>
      <c r="M28" s="1">
        <v>47</v>
      </c>
      <c r="N28" s="1">
        <v>3</v>
      </c>
      <c r="O28" s="1">
        <v>22</v>
      </c>
      <c r="P28" s="1">
        <v>22</v>
      </c>
      <c r="Q28" s="1">
        <v>35</v>
      </c>
      <c r="R28" s="1">
        <v>28</v>
      </c>
      <c r="S28" s="1">
        <v>78</v>
      </c>
      <c r="T28" s="1">
        <f t="shared" si="1"/>
        <v>458</v>
      </c>
    </row>
    <row r="30" spans="1:21">
      <c r="A30" s="6" t="s">
        <v>36</v>
      </c>
    </row>
    <row r="31" spans="1:21">
      <c r="B31" s="4" t="s">
        <v>65</v>
      </c>
      <c r="C31" s="1">
        <v>3</v>
      </c>
      <c r="D31" s="1">
        <v>9</v>
      </c>
      <c r="E31" s="1">
        <v>5</v>
      </c>
      <c r="F31" s="1">
        <v>13</v>
      </c>
      <c r="G31" s="1">
        <v>17</v>
      </c>
      <c r="H31" s="1">
        <v>14</v>
      </c>
      <c r="I31" s="1">
        <v>4</v>
      </c>
      <c r="J31" s="1">
        <v>10</v>
      </c>
      <c r="K31" s="1">
        <v>0</v>
      </c>
      <c r="L31" s="1">
        <v>6</v>
      </c>
      <c r="M31" s="1">
        <v>18</v>
      </c>
      <c r="N31" s="1">
        <v>1</v>
      </c>
      <c r="O31" s="1">
        <v>16</v>
      </c>
      <c r="P31" s="1">
        <v>13</v>
      </c>
      <c r="Q31" s="1">
        <v>8</v>
      </c>
      <c r="R31" s="1">
        <v>7</v>
      </c>
      <c r="S31" s="1">
        <v>26</v>
      </c>
      <c r="T31" s="1">
        <f t="shared" ref="T31:T39" si="2">SUM(C31:S31)</f>
        <v>170</v>
      </c>
      <c r="U31" s="8">
        <v>1.7399999999999999E-2</v>
      </c>
    </row>
    <row r="32" spans="1:21">
      <c r="B32" s="4" t="s">
        <v>62</v>
      </c>
      <c r="C32" s="1">
        <v>2</v>
      </c>
      <c r="D32" s="1">
        <v>5</v>
      </c>
      <c r="E32" s="1">
        <v>3</v>
      </c>
      <c r="F32" s="1">
        <v>1</v>
      </c>
      <c r="G32" s="1">
        <v>24</v>
      </c>
      <c r="H32" s="1">
        <v>1</v>
      </c>
      <c r="I32" s="1">
        <v>2</v>
      </c>
      <c r="J32" s="1">
        <v>6</v>
      </c>
      <c r="K32" s="1">
        <v>0</v>
      </c>
      <c r="L32" s="1">
        <v>3</v>
      </c>
      <c r="M32" s="1">
        <v>6</v>
      </c>
      <c r="N32" s="1">
        <v>1</v>
      </c>
      <c r="O32" s="1">
        <v>5</v>
      </c>
      <c r="P32" s="1">
        <v>4</v>
      </c>
      <c r="Q32" s="1">
        <v>5</v>
      </c>
      <c r="R32" s="1">
        <v>5</v>
      </c>
      <c r="S32" s="1">
        <v>21</v>
      </c>
      <c r="T32" s="1">
        <f t="shared" si="2"/>
        <v>94</v>
      </c>
      <c r="U32" s="8">
        <v>9.5999999999999992E-3</v>
      </c>
    </row>
    <row r="33" spans="1:21">
      <c r="B33" s="4" t="s">
        <v>63</v>
      </c>
      <c r="C33" s="1">
        <v>3</v>
      </c>
      <c r="D33" s="1">
        <v>7</v>
      </c>
      <c r="E33" s="1">
        <v>4</v>
      </c>
      <c r="F33" s="1">
        <v>7</v>
      </c>
      <c r="G33" s="1">
        <v>7</v>
      </c>
      <c r="H33" s="1">
        <v>5</v>
      </c>
      <c r="I33" s="1">
        <v>4</v>
      </c>
      <c r="J33" s="1">
        <v>4</v>
      </c>
      <c r="K33" s="1">
        <v>0</v>
      </c>
      <c r="L33" s="1">
        <v>5</v>
      </c>
      <c r="M33" s="1">
        <v>11</v>
      </c>
      <c r="N33" s="1">
        <v>1</v>
      </c>
      <c r="O33" s="1">
        <v>9</v>
      </c>
      <c r="P33" s="1">
        <v>4</v>
      </c>
      <c r="Q33" s="1">
        <v>14</v>
      </c>
      <c r="R33" s="1">
        <v>5</v>
      </c>
      <c r="S33" s="1">
        <v>22</v>
      </c>
      <c r="T33" s="1">
        <f t="shared" si="2"/>
        <v>112</v>
      </c>
      <c r="U33" s="8">
        <v>1.15E-2</v>
      </c>
    </row>
    <row r="34" spans="1:21">
      <c r="B34" s="4" t="s">
        <v>66</v>
      </c>
      <c r="C34" s="1">
        <v>121</v>
      </c>
      <c r="D34" s="1">
        <v>120</v>
      </c>
      <c r="E34" s="1">
        <v>69</v>
      </c>
      <c r="F34" s="1">
        <v>211</v>
      </c>
      <c r="G34" s="1">
        <v>427</v>
      </c>
      <c r="H34" s="1">
        <v>203</v>
      </c>
      <c r="I34" s="1">
        <v>44</v>
      </c>
      <c r="J34" s="1">
        <v>148</v>
      </c>
      <c r="K34" s="1">
        <v>43</v>
      </c>
      <c r="L34" s="1">
        <v>123</v>
      </c>
      <c r="M34" s="1">
        <v>344</v>
      </c>
      <c r="N34" s="1">
        <v>18</v>
      </c>
      <c r="O34" s="1">
        <v>160</v>
      </c>
      <c r="P34" s="1">
        <v>112</v>
      </c>
      <c r="Q34" s="1">
        <v>284</v>
      </c>
      <c r="R34" s="1">
        <v>139</v>
      </c>
      <c r="S34" s="1">
        <v>580</v>
      </c>
      <c r="T34" s="1">
        <f t="shared" si="2"/>
        <v>3146</v>
      </c>
      <c r="U34" s="8">
        <v>0.3221</v>
      </c>
    </row>
    <row r="35" spans="1:21">
      <c r="B35" s="4" t="s">
        <v>67</v>
      </c>
      <c r="C35" s="1">
        <v>202</v>
      </c>
      <c r="D35" s="1">
        <v>160</v>
      </c>
      <c r="E35" s="1">
        <v>58</v>
      </c>
      <c r="F35" s="1">
        <v>580</v>
      </c>
      <c r="G35" s="1">
        <v>918</v>
      </c>
      <c r="H35" s="1">
        <v>274</v>
      </c>
      <c r="I35" s="1">
        <v>162</v>
      </c>
      <c r="J35" s="1">
        <v>219</v>
      </c>
      <c r="K35" s="1">
        <v>95</v>
      </c>
      <c r="L35" s="1">
        <v>171</v>
      </c>
      <c r="M35" s="1">
        <v>911</v>
      </c>
      <c r="N35" s="1">
        <v>68</v>
      </c>
      <c r="O35" s="1">
        <v>370</v>
      </c>
      <c r="P35" s="1">
        <v>170</v>
      </c>
      <c r="Q35" s="1">
        <v>479</v>
      </c>
      <c r="R35" s="1">
        <v>317</v>
      </c>
      <c r="S35" s="1">
        <v>1075</v>
      </c>
      <c r="T35" s="1">
        <f t="shared" si="2"/>
        <v>6229</v>
      </c>
      <c r="U35" s="8">
        <v>0.63780000000000003</v>
      </c>
    </row>
    <row r="36" spans="1:21">
      <c r="B36" s="4" t="s">
        <v>9</v>
      </c>
      <c r="C36" s="1">
        <v>1</v>
      </c>
      <c r="D36" s="1">
        <v>0</v>
      </c>
      <c r="E36" s="1">
        <v>0</v>
      </c>
      <c r="F36" s="1">
        <v>2</v>
      </c>
      <c r="G36" s="1">
        <v>4</v>
      </c>
      <c r="H36" s="1">
        <v>0</v>
      </c>
      <c r="I36" s="1">
        <v>0</v>
      </c>
      <c r="J36" s="1">
        <v>2</v>
      </c>
      <c r="K36" s="1">
        <v>0</v>
      </c>
      <c r="L36" s="1">
        <v>0</v>
      </c>
      <c r="M36" s="1">
        <v>1</v>
      </c>
      <c r="N36" s="1">
        <v>0</v>
      </c>
      <c r="O36" s="1">
        <v>2</v>
      </c>
      <c r="P36" s="1">
        <v>1</v>
      </c>
      <c r="Q36" s="1">
        <v>0</v>
      </c>
      <c r="R36" s="1">
        <v>0</v>
      </c>
      <c r="S36" s="1">
        <v>3</v>
      </c>
      <c r="T36" s="1">
        <f t="shared" si="2"/>
        <v>16</v>
      </c>
      <c r="U36" s="8">
        <v>1.6000000000000001E-3</v>
      </c>
    </row>
    <row r="37" spans="1:21">
      <c r="B37" s="4" t="s">
        <v>6</v>
      </c>
      <c r="C37" s="1">
        <v>332</v>
      </c>
      <c r="D37" s="1">
        <v>301</v>
      </c>
      <c r="E37" s="1">
        <v>139</v>
      </c>
      <c r="F37" s="1">
        <v>814</v>
      </c>
      <c r="G37" s="1">
        <v>1397</v>
      </c>
      <c r="H37" s="1">
        <v>497</v>
      </c>
      <c r="I37" s="1">
        <v>216</v>
      </c>
      <c r="J37" s="1">
        <v>389</v>
      </c>
      <c r="K37" s="1">
        <v>138</v>
      </c>
      <c r="L37" s="1">
        <v>308</v>
      </c>
      <c r="M37" s="1">
        <v>1291</v>
      </c>
      <c r="N37" s="1">
        <v>89</v>
      </c>
      <c r="O37" s="1">
        <v>562</v>
      </c>
      <c r="P37" s="1">
        <v>304</v>
      </c>
      <c r="Q37" s="1">
        <v>790</v>
      </c>
      <c r="R37" s="1">
        <v>473</v>
      </c>
      <c r="S37" s="1">
        <v>1727</v>
      </c>
      <c r="T37" s="1">
        <f t="shared" si="2"/>
        <v>9767</v>
      </c>
      <c r="U37" s="8">
        <v>1</v>
      </c>
    </row>
    <row r="38" spans="1:21">
      <c r="B38" s="4" t="s">
        <v>4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f t="shared" si="2"/>
        <v>0</v>
      </c>
      <c r="U38" s="8"/>
    </row>
    <row r="39" spans="1:21">
      <c r="B39" s="4" t="s">
        <v>5</v>
      </c>
      <c r="C39" s="1">
        <v>19</v>
      </c>
      <c r="D39" s="1">
        <v>22</v>
      </c>
      <c r="E39" s="1">
        <v>12</v>
      </c>
      <c r="F39" s="1">
        <v>52</v>
      </c>
      <c r="G39" s="1">
        <v>79</v>
      </c>
      <c r="H39" s="1">
        <v>29</v>
      </c>
      <c r="I39" s="1">
        <v>9</v>
      </c>
      <c r="J39" s="1">
        <v>36</v>
      </c>
      <c r="K39" s="1">
        <v>11</v>
      </c>
      <c r="L39" s="1">
        <v>27</v>
      </c>
      <c r="M39" s="1">
        <v>65</v>
      </c>
      <c r="N39" s="1">
        <v>4</v>
      </c>
      <c r="O39" s="1">
        <v>28</v>
      </c>
      <c r="P39" s="1">
        <v>23</v>
      </c>
      <c r="Q39" s="1">
        <v>42</v>
      </c>
      <c r="R39" s="1">
        <v>34</v>
      </c>
      <c r="S39" s="1">
        <v>99</v>
      </c>
      <c r="T39" s="1">
        <f t="shared" si="2"/>
        <v>591</v>
      </c>
      <c r="U39" s="8"/>
    </row>
    <row r="40" spans="1:21">
      <c r="U40" s="8"/>
    </row>
    <row r="41" spans="1:21">
      <c r="U41" s="8"/>
    </row>
    <row r="42" spans="1:21">
      <c r="U42" s="8"/>
    </row>
    <row r="43" spans="1:21">
      <c r="U43" s="8"/>
    </row>
    <row r="44" spans="1:21">
      <c r="U44" s="8"/>
    </row>
    <row r="45" spans="1:21" ht="12.75" customHeight="1">
      <c r="A45" s="12" t="s">
        <v>54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</row>
    <row r="47" spans="1:21">
      <c r="A47" s="11" t="s">
        <v>8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</row>
    <row r="48" spans="1:21">
      <c r="T48" s="1" t="s">
        <v>109</v>
      </c>
    </row>
    <row r="50" spans="1:21">
      <c r="A50" s="6" t="s">
        <v>0</v>
      </c>
      <c r="B50" s="4" t="s">
        <v>1</v>
      </c>
      <c r="C50" s="2">
        <v>1</v>
      </c>
      <c r="D50" s="2">
        <v>2</v>
      </c>
      <c r="E50" s="2">
        <v>3</v>
      </c>
      <c r="F50" s="2">
        <v>4</v>
      </c>
      <c r="G50" s="2">
        <v>5</v>
      </c>
      <c r="H50" s="2">
        <v>6</v>
      </c>
      <c r="I50" s="2">
        <v>7</v>
      </c>
      <c r="J50" s="2">
        <v>8</v>
      </c>
      <c r="K50" s="2">
        <v>9</v>
      </c>
      <c r="L50" s="2">
        <v>10</v>
      </c>
      <c r="M50" s="2">
        <v>11</v>
      </c>
      <c r="N50" s="2">
        <v>12</v>
      </c>
      <c r="O50" s="2">
        <v>13</v>
      </c>
      <c r="P50" s="2">
        <v>14</v>
      </c>
      <c r="Q50" s="2">
        <v>15</v>
      </c>
      <c r="R50" s="2">
        <v>16</v>
      </c>
      <c r="S50" s="2">
        <v>17</v>
      </c>
      <c r="T50" s="2" t="s">
        <v>2</v>
      </c>
      <c r="U50" s="3" t="s">
        <v>14</v>
      </c>
    </row>
    <row r="52" spans="1:21">
      <c r="A52" s="6" t="s">
        <v>37</v>
      </c>
    </row>
    <row r="53" spans="1:21">
      <c r="B53" s="4" t="s">
        <v>68</v>
      </c>
      <c r="C53" s="1">
        <v>150</v>
      </c>
      <c r="D53" s="1">
        <v>128</v>
      </c>
      <c r="E53" s="1">
        <v>72</v>
      </c>
      <c r="F53" s="1">
        <v>238</v>
      </c>
      <c r="G53" s="1">
        <v>523</v>
      </c>
      <c r="H53" s="1">
        <v>209</v>
      </c>
      <c r="I53" s="1">
        <v>57</v>
      </c>
      <c r="J53" s="1">
        <v>155</v>
      </c>
      <c r="K53" s="1">
        <v>38</v>
      </c>
      <c r="L53" s="1">
        <v>134</v>
      </c>
      <c r="M53" s="1">
        <v>428</v>
      </c>
      <c r="N53" s="1">
        <v>25</v>
      </c>
      <c r="O53" s="1">
        <v>199</v>
      </c>
      <c r="P53" s="1">
        <v>125</v>
      </c>
      <c r="Q53" s="1">
        <v>306</v>
      </c>
      <c r="R53" s="1">
        <v>162</v>
      </c>
      <c r="S53" s="1">
        <v>643</v>
      </c>
      <c r="T53" s="1">
        <f t="shared" ref="T53:T61" si="3">SUM(C53:S53)</f>
        <v>3592</v>
      </c>
      <c r="U53" s="8">
        <v>0.37930000000000003</v>
      </c>
    </row>
    <row r="54" spans="1:21">
      <c r="B54" s="4" t="s">
        <v>69</v>
      </c>
      <c r="C54" s="1">
        <v>8</v>
      </c>
      <c r="D54" s="1">
        <v>8</v>
      </c>
      <c r="E54" s="1">
        <v>1</v>
      </c>
      <c r="F54" s="1">
        <v>13</v>
      </c>
      <c r="G54" s="1">
        <v>20</v>
      </c>
      <c r="H54" s="1">
        <v>19</v>
      </c>
      <c r="I54" s="1">
        <v>1</v>
      </c>
      <c r="J54" s="1">
        <v>10</v>
      </c>
      <c r="K54" s="1">
        <v>2</v>
      </c>
      <c r="L54" s="1">
        <v>5</v>
      </c>
      <c r="M54" s="1">
        <v>11</v>
      </c>
      <c r="N54" s="1">
        <v>0</v>
      </c>
      <c r="O54" s="1">
        <v>7</v>
      </c>
      <c r="P54" s="1">
        <v>7</v>
      </c>
      <c r="Q54" s="1">
        <v>7</v>
      </c>
      <c r="R54" s="1">
        <v>4</v>
      </c>
      <c r="S54" s="1">
        <v>22</v>
      </c>
      <c r="T54" s="1">
        <f t="shared" si="3"/>
        <v>145</v>
      </c>
      <c r="U54" s="8">
        <v>1.5299999999999999E-2</v>
      </c>
    </row>
    <row r="55" spans="1:21">
      <c r="B55" s="4" t="s">
        <v>70</v>
      </c>
      <c r="C55" s="1">
        <v>6</v>
      </c>
      <c r="D55" s="1">
        <v>12</v>
      </c>
      <c r="E55" s="1">
        <v>6</v>
      </c>
      <c r="F55" s="1">
        <v>14</v>
      </c>
      <c r="G55" s="1">
        <v>13</v>
      </c>
      <c r="H55" s="1">
        <v>5</v>
      </c>
      <c r="I55" s="1">
        <v>5</v>
      </c>
      <c r="J55" s="1">
        <v>9</v>
      </c>
      <c r="K55" s="1">
        <v>0</v>
      </c>
      <c r="L55" s="1">
        <v>6</v>
      </c>
      <c r="M55" s="1">
        <v>16</v>
      </c>
      <c r="N55" s="1">
        <v>2</v>
      </c>
      <c r="O55" s="1">
        <v>12</v>
      </c>
      <c r="P55" s="1">
        <v>15</v>
      </c>
      <c r="Q55" s="1">
        <v>28</v>
      </c>
      <c r="R55" s="1">
        <v>7</v>
      </c>
      <c r="S55" s="1">
        <v>35</v>
      </c>
      <c r="T55" s="1">
        <f t="shared" si="3"/>
        <v>191</v>
      </c>
      <c r="U55" s="8">
        <v>2.0199999999999999E-2</v>
      </c>
    </row>
    <row r="56" spans="1:21">
      <c r="B56" s="4" t="s">
        <v>71</v>
      </c>
      <c r="C56" s="1">
        <v>6</v>
      </c>
      <c r="D56" s="1">
        <v>6</v>
      </c>
      <c r="E56" s="1">
        <v>2</v>
      </c>
      <c r="F56" s="1">
        <v>9</v>
      </c>
      <c r="G56" s="1">
        <v>13</v>
      </c>
      <c r="H56" s="1">
        <v>3</v>
      </c>
      <c r="I56" s="1">
        <v>4</v>
      </c>
      <c r="J56" s="1">
        <v>6</v>
      </c>
      <c r="K56" s="1">
        <v>7</v>
      </c>
      <c r="L56" s="1">
        <v>1</v>
      </c>
      <c r="M56" s="1">
        <v>11</v>
      </c>
      <c r="N56" s="1">
        <v>1</v>
      </c>
      <c r="O56" s="1">
        <v>10</v>
      </c>
      <c r="P56" s="1">
        <v>6</v>
      </c>
      <c r="Q56" s="1">
        <v>14</v>
      </c>
      <c r="R56" s="1">
        <v>4</v>
      </c>
      <c r="S56" s="1">
        <v>17</v>
      </c>
      <c r="T56" s="1">
        <f t="shared" si="3"/>
        <v>120</v>
      </c>
      <c r="U56" s="8">
        <v>1.2699999999999999E-2</v>
      </c>
    </row>
    <row r="57" spans="1:21">
      <c r="B57" s="4" t="s">
        <v>72</v>
      </c>
      <c r="C57" s="1">
        <v>157</v>
      </c>
      <c r="D57" s="1">
        <v>132</v>
      </c>
      <c r="E57" s="1">
        <v>53</v>
      </c>
      <c r="F57" s="1">
        <v>510</v>
      </c>
      <c r="G57" s="1">
        <v>786</v>
      </c>
      <c r="H57" s="1">
        <v>237</v>
      </c>
      <c r="I57" s="1">
        <v>140</v>
      </c>
      <c r="J57" s="1">
        <v>197</v>
      </c>
      <c r="K57" s="1">
        <v>88</v>
      </c>
      <c r="L57" s="1">
        <v>155</v>
      </c>
      <c r="M57" s="1">
        <v>785</v>
      </c>
      <c r="N57" s="1">
        <v>63</v>
      </c>
      <c r="O57" s="1">
        <v>320</v>
      </c>
      <c r="P57" s="1">
        <v>147</v>
      </c>
      <c r="Q57" s="1">
        <v>413</v>
      </c>
      <c r="R57" s="1">
        <v>285</v>
      </c>
      <c r="S57" s="1">
        <v>944</v>
      </c>
      <c r="T57" s="1">
        <f t="shared" si="3"/>
        <v>5412</v>
      </c>
      <c r="U57" s="8">
        <v>0.57150000000000001</v>
      </c>
    </row>
    <row r="58" spans="1:21">
      <c r="B58" s="4" t="s">
        <v>9</v>
      </c>
      <c r="C58" s="1">
        <v>0</v>
      </c>
      <c r="D58" s="1">
        <v>1</v>
      </c>
      <c r="E58" s="1">
        <v>0</v>
      </c>
      <c r="F58" s="1">
        <v>0</v>
      </c>
      <c r="G58" s="1">
        <v>1</v>
      </c>
      <c r="H58" s="1">
        <v>1</v>
      </c>
      <c r="I58" s="1">
        <v>0</v>
      </c>
      <c r="J58" s="1">
        <v>1</v>
      </c>
      <c r="K58" s="1">
        <v>0</v>
      </c>
      <c r="L58" s="1">
        <v>0</v>
      </c>
      <c r="M58" s="1">
        <v>0</v>
      </c>
      <c r="N58" s="1">
        <v>0</v>
      </c>
      <c r="O58" s="1">
        <v>1</v>
      </c>
      <c r="P58" s="1">
        <v>0</v>
      </c>
      <c r="Q58" s="1">
        <v>1</v>
      </c>
      <c r="R58" s="1">
        <v>0</v>
      </c>
      <c r="S58" s="1">
        <v>3</v>
      </c>
      <c r="T58" s="1">
        <f t="shared" si="3"/>
        <v>9</v>
      </c>
      <c r="U58" s="8">
        <v>1E-3</v>
      </c>
    </row>
    <row r="59" spans="1:21">
      <c r="B59" s="4" t="s">
        <v>6</v>
      </c>
      <c r="C59" s="1">
        <v>327</v>
      </c>
      <c r="D59" s="1">
        <v>287</v>
      </c>
      <c r="E59" s="1">
        <v>134</v>
      </c>
      <c r="F59" s="1">
        <v>784</v>
      </c>
      <c r="G59" s="1">
        <v>1356</v>
      </c>
      <c r="H59" s="1">
        <v>474</v>
      </c>
      <c r="I59" s="1">
        <v>207</v>
      </c>
      <c r="J59" s="1">
        <v>378</v>
      </c>
      <c r="K59" s="1">
        <v>135</v>
      </c>
      <c r="L59" s="1">
        <v>301</v>
      </c>
      <c r="M59" s="1">
        <v>1251</v>
      </c>
      <c r="N59" s="1">
        <v>91</v>
      </c>
      <c r="O59" s="1">
        <v>549</v>
      </c>
      <c r="P59" s="1">
        <v>300</v>
      </c>
      <c r="Q59" s="1">
        <v>769</v>
      </c>
      <c r="R59" s="1">
        <v>462</v>
      </c>
      <c r="S59" s="1">
        <v>1664</v>
      </c>
      <c r="T59" s="1">
        <f t="shared" si="3"/>
        <v>9469</v>
      </c>
      <c r="U59" s="8">
        <v>1</v>
      </c>
    </row>
    <row r="60" spans="1:21">
      <c r="B60" s="4" t="s">
        <v>4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f t="shared" si="3"/>
        <v>0</v>
      </c>
    </row>
    <row r="61" spans="1:21">
      <c r="B61" s="4" t="s">
        <v>5</v>
      </c>
      <c r="C61" s="1">
        <v>24</v>
      </c>
      <c r="D61" s="1">
        <v>36</v>
      </c>
      <c r="E61" s="1">
        <v>17</v>
      </c>
      <c r="F61" s="1">
        <v>82</v>
      </c>
      <c r="G61" s="1">
        <v>120</v>
      </c>
      <c r="H61" s="1">
        <v>52</v>
      </c>
      <c r="I61" s="1">
        <v>18</v>
      </c>
      <c r="J61" s="1">
        <v>47</v>
      </c>
      <c r="K61" s="1">
        <v>14</v>
      </c>
      <c r="L61" s="1">
        <v>34</v>
      </c>
      <c r="M61" s="1">
        <v>105</v>
      </c>
      <c r="N61" s="1">
        <v>2</v>
      </c>
      <c r="O61" s="1">
        <v>41</v>
      </c>
      <c r="P61" s="1">
        <v>27</v>
      </c>
      <c r="Q61" s="1">
        <v>63</v>
      </c>
      <c r="R61" s="1">
        <v>45</v>
      </c>
      <c r="S61" s="1">
        <v>162</v>
      </c>
      <c r="T61" s="1">
        <f t="shared" si="3"/>
        <v>889</v>
      </c>
    </row>
    <row r="63" spans="1:21">
      <c r="A63" s="6" t="s">
        <v>38</v>
      </c>
    </row>
    <row r="64" spans="1:21">
      <c r="B64" s="4" t="s">
        <v>73</v>
      </c>
      <c r="C64" s="1">
        <v>5</v>
      </c>
      <c r="D64" s="1">
        <v>7</v>
      </c>
      <c r="E64" s="1">
        <v>4</v>
      </c>
      <c r="F64" s="1">
        <v>9</v>
      </c>
      <c r="G64" s="1">
        <v>17</v>
      </c>
      <c r="H64" s="1">
        <v>7</v>
      </c>
      <c r="I64" s="1">
        <v>1</v>
      </c>
      <c r="J64" s="1">
        <v>10</v>
      </c>
      <c r="K64" s="1">
        <v>1</v>
      </c>
      <c r="L64" s="1">
        <v>4</v>
      </c>
      <c r="M64" s="1">
        <v>11</v>
      </c>
      <c r="N64" s="1">
        <v>2</v>
      </c>
      <c r="O64" s="1">
        <v>6</v>
      </c>
      <c r="P64" s="1">
        <v>10</v>
      </c>
      <c r="Q64" s="1">
        <v>7</v>
      </c>
      <c r="R64" s="1">
        <v>3</v>
      </c>
      <c r="S64" s="1">
        <v>19</v>
      </c>
      <c r="T64" s="1">
        <f t="shared" ref="T64:T71" si="4">SUM(C64:S64)</f>
        <v>123</v>
      </c>
      <c r="U64" s="8">
        <v>1.32E-2</v>
      </c>
    </row>
    <row r="65" spans="1:21">
      <c r="B65" s="4" t="s">
        <v>74</v>
      </c>
      <c r="C65" s="1">
        <v>150</v>
      </c>
      <c r="D65" s="1">
        <v>134</v>
      </c>
      <c r="E65" s="1">
        <v>49</v>
      </c>
      <c r="F65" s="1">
        <v>503</v>
      </c>
      <c r="G65" s="1">
        <v>798</v>
      </c>
      <c r="H65" s="1">
        <v>242</v>
      </c>
      <c r="I65" s="1">
        <v>146</v>
      </c>
      <c r="J65" s="1">
        <v>202</v>
      </c>
      <c r="K65" s="1">
        <v>89</v>
      </c>
      <c r="L65" s="1">
        <v>164</v>
      </c>
      <c r="M65" s="1">
        <v>800</v>
      </c>
      <c r="N65" s="1">
        <v>62</v>
      </c>
      <c r="O65" s="1">
        <v>338</v>
      </c>
      <c r="P65" s="1">
        <v>160</v>
      </c>
      <c r="Q65" s="1">
        <v>436</v>
      </c>
      <c r="R65" s="1">
        <v>280</v>
      </c>
      <c r="S65" s="1">
        <v>968</v>
      </c>
      <c r="T65" s="1">
        <f t="shared" si="4"/>
        <v>5521</v>
      </c>
      <c r="U65" s="8">
        <v>0.5917</v>
      </c>
    </row>
    <row r="66" spans="1:21">
      <c r="B66" s="4" t="s">
        <v>75</v>
      </c>
      <c r="C66" s="1">
        <v>13</v>
      </c>
      <c r="D66" s="1">
        <v>14</v>
      </c>
      <c r="E66" s="1">
        <v>4</v>
      </c>
      <c r="F66" s="1">
        <v>29</v>
      </c>
      <c r="G66" s="1">
        <v>34</v>
      </c>
      <c r="H66" s="1">
        <v>10</v>
      </c>
      <c r="I66" s="1">
        <v>8</v>
      </c>
      <c r="J66" s="1">
        <v>12</v>
      </c>
      <c r="K66" s="1">
        <v>4</v>
      </c>
      <c r="L66" s="1">
        <v>7</v>
      </c>
      <c r="M66" s="1">
        <v>28</v>
      </c>
      <c r="N66" s="1">
        <v>3</v>
      </c>
      <c r="O66" s="1">
        <v>27</v>
      </c>
      <c r="P66" s="1">
        <v>22</v>
      </c>
      <c r="Q66" s="1">
        <v>37</v>
      </c>
      <c r="R66" s="1">
        <v>14</v>
      </c>
      <c r="S66" s="1">
        <v>57</v>
      </c>
      <c r="T66" s="1">
        <f t="shared" si="4"/>
        <v>323</v>
      </c>
      <c r="U66" s="8">
        <v>3.4599999999999999E-2</v>
      </c>
    </row>
    <row r="67" spans="1:21">
      <c r="B67" s="4" t="s">
        <v>76</v>
      </c>
      <c r="C67" s="1">
        <v>152</v>
      </c>
      <c r="D67" s="1">
        <v>121</v>
      </c>
      <c r="E67" s="1">
        <v>79</v>
      </c>
      <c r="F67" s="1">
        <v>225</v>
      </c>
      <c r="G67" s="1">
        <v>486</v>
      </c>
      <c r="H67" s="1">
        <v>211</v>
      </c>
      <c r="I67" s="1">
        <v>51</v>
      </c>
      <c r="J67" s="1">
        <v>145</v>
      </c>
      <c r="K67" s="1">
        <v>37</v>
      </c>
      <c r="L67" s="1">
        <v>121</v>
      </c>
      <c r="M67" s="1">
        <v>389</v>
      </c>
      <c r="N67" s="1">
        <v>20</v>
      </c>
      <c r="O67" s="1">
        <v>166</v>
      </c>
      <c r="P67" s="1">
        <v>106</v>
      </c>
      <c r="Q67" s="1">
        <v>277</v>
      </c>
      <c r="R67" s="1">
        <v>158</v>
      </c>
      <c r="S67" s="1">
        <v>607</v>
      </c>
      <c r="T67" s="1">
        <f t="shared" si="4"/>
        <v>3351</v>
      </c>
      <c r="U67" s="8">
        <v>0.35909999999999997</v>
      </c>
    </row>
    <row r="68" spans="1:21">
      <c r="B68" s="4" t="s">
        <v>9</v>
      </c>
      <c r="C68" s="1">
        <v>0</v>
      </c>
      <c r="D68" s="1">
        <v>0</v>
      </c>
      <c r="E68" s="1">
        <v>0</v>
      </c>
      <c r="F68" s="1">
        <v>2</v>
      </c>
      <c r="G68" s="1">
        <v>3</v>
      </c>
      <c r="H68" s="1">
        <v>1</v>
      </c>
      <c r="I68" s="1">
        <v>0</v>
      </c>
      <c r="J68" s="1">
        <v>1</v>
      </c>
      <c r="K68" s="1">
        <v>0</v>
      </c>
      <c r="L68" s="1">
        <v>0</v>
      </c>
      <c r="M68" s="1">
        <v>2</v>
      </c>
      <c r="N68" s="1">
        <v>0</v>
      </c>
      <c r="O68" s="1">
        <v>2</v>
      </c>
      <c r="P68" s="1">
        <v>0</v>
      </c>
      <c r="Q68" s="1">
        <v>1</v>
      </c>
      <c r="R68" s="1">
        <v>0</v>
      </c>
      <c r="S68" s="1">
        <v>1</v>
      </c>
      <c r="T68" s="1">
        <f t="shared" si="4"/>
        <v>13</v>
      </c>
      <c r="U68" s="8">
        <v>1.4E-3</v>
      </c>
    </row>
    <row r="69" spans="1:21">
      <c r="B69" s="4" t="s">
        <v>6</v>
      </c>
      <c r="C69" s="1">
        <v>320</v>
      </c>
      <c r="D69" s="1">
        <v>276</v>
      </c>
      <c r="E69" s="1">
        <v>136</v>
      </c>
      <c r="F69" s="1">
        <v>768</v>
      </c>
      <c r="G69" s="1">
        <v>1338</v>
      </c>
      <c r="H69" s="1">
        <v>471</v>
      </c>
      <c r="I69" s="1">
        <v>206</v>
      </c>
      <c r="J69" s="1">
        <v>370</v>
      </c>
      <c r="K69" s="1">
        <v>131</v>
      </c>
      <c r="L69" s="1">
        <v>296</v>
      </c>
      <c r="M69" s="1">
        <v>1230</v>
      </c>
      <c r="N69" s="1">
        <v>87</v>
      </c>
      <c r="O69" s="1">
        <v>539</v>
      </c>
      <c r="P69" s="1">
        <v>298</v>
      </c>
      <c r="Q69" s="1">
        <v>758</v>
      </c>
      <c r="R69" s="1">
        <v>455</v>
      </c>
      <c r="S69" s="1">
        <v>1652</v>
      </c>
      <c r="T69" s="1">
        <f t="shared" si="4"/>
        <v>9331</v>
      </c>
      <c r="U69" s="8">
        <v>1</v>
      </c>
    </row>
    <row r="70" spans="1:21">
      <c r="B70" s="4" t="s">
        <v>4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f t="shared" si="4"/>
        <v>0</v>
      </c>
    </row>
    <row r="71" spans="1:21">
      <c r="B71" s="4" t="s">
        <v>5</v>
      </c>
      <c r="C71" s="1">
        <v>31</v>
      </c>
      <c r="D71" s="1">
        <v>47</v>
      </c>
      <c r="E71" s="1">
        <v>15</v>
      </c>
      <c r="F71" s="1">
        <v>98</v>
      </c>
      <c r="G71" s="1">
        <v>138</v>
      </c>
      <c r="H71" s="1">
        <v>55</v>
      </c>
      <c r="I71" s="1">
        <v>19</v>
      </c>
      <c r="J71" s="1">
        <v>55</v>
      </c>
      <c r="K71" s="1">
        <v>18</v>
      </c>
      <c r="L71" s="1">
        <v>39</v>
      </c>
      <c r="M71" s="1">
        <v>126</v>
      </c>
      <c r="N71" s="1">
        <v>6</v>
      </c>
      <c r="O71" s="1">
        <v>51</v>
      </c>
      <c r="P71" s="1">
        <v>29</v>
      </c>
      <c r="Q71" s="1">
        <v>74</v>
      </c>
      <c r="R71" s="1">
        <v>52</v>
      </c>
      <c r="S71" s="1">
        <v>174</v>
      </c>
      <c r="T71" s="1">
        <f t="shared" si="4"/>
        <v>1027</v>
      </c>
    </row>
    <row r="73" spans="1:21">
      <c r="A73" s="6" t="s">
        <v>39</v>
      </c>
    </row>
    <row r="74" spans="1:21">
      <c r="B74" s="4" t="s">
        <v>77</v>
      </c>
      <c r="C74" s="1">
        <v>225</v>
      </c>
      <c r="D74" s="1">
        <v>210</v>
      </c>
      <c r="E74" s="1">
        <v>92</v>
      </c>
      <c r="F74" s="1">
        <v>588</v>
      </c>
      <c r="G74" s="1">
        <v>1042</v>
      </c>
      <c r="H74" s="1">
        <v>354</v>
      </c>
      <c r="I74" s="1">
        <v>153</v>
      </c>
      <c r="J74" s="1">
        <v>265</v>
      </c>
      <c r="K74" s="1">
        <v>105</v>
      </c>
      <c r="L74" s="1">
        <v>219</v>
      </c>
      <c r="M74" s="1">
        <v>924</v>
      </c>
      <c r="N74" s="1">
        <v>63</v>
      </c>
      <c r="O74" s="1">
        <v>428</v>
      </c>
      <c r="P74" s="1">
        <v>225</v>
      </c>
      <c r="Q74" s="1">
        <v>566</v>
      </c>
      <c r="R74" s="1">
        <v>365</v>
      </c>
      <c r="S74" s="1">
        <v>1216</v>
      </c>
      <c r="T74" s="1">
        <f>SUM(C74:S74)</f>
        <v>7040</v>
      </c>
      <c r="U74" s="8">
        <v>0.98209999999999997</v>
      </c>
    </row>
    <row r="75" spans="1:21">
      <c r="B75" s="4" t="s">
        <v>9</v>
      </c>
      <c r="C75" s="1">
        <v>7</v>
      </c>
      <c r="D75" s="1">
        <v>2</v>
      </c>
      <c r="E75" s="1">
        <v>3</v>
      </c>
      <c r="F75" s="1">
        <v>10</v>
      </c>
      <c r="G75" s="1">
        <v>15</v>
      </c>
      <c r="H75" s="1">
        <v>11</v>
      </c>
      <c r="I75" s="1">
        <v>1</v>
      </c>
      <c r="J75" s="1">
        <v>12</v>
      </c>
      <c r="K75" s="1">
        <v>1</v>
      </c>
      <c r="L75" s="1">
        <v>5</v>
      </c>
      <c r="M75" s="1">
        <v>14</v>
      </c>
      <c r="N75" s="1">
        <v>0</v>
      </c>
      <c r="O75" s="1">
        <v>8</v>
      </c>
      <c r="P75" s="1">
        <v>2</v>
      </c>
      <c r="Q75" s="1">
        <v>10</v>
      </c>
      <c r="R75" s="1">
        <v>2</v>
      </c>
      <c r="S75" s="1">
        <v>25</v>
      </c>
      <c r="T75" s="1">
        <f>SUM(C75:S75)</f>
        <v>128</v>
      </c>
      <c r="U75" s="8">
        <v>1.7899999999999999E-2</v>
      </c>
    </row>
    <row r="76" spans="1:21">
      <c r="B76" s="4" t="s">
        <v>6</v>
      </c>
      <c r="C76" s="1">
        <v>232</v>
      </c>
      <c r="D76" s="1">
        <v>212</v>
      </c>
      <c r="E76" s="1">
        <v>95</v>
      </c>
      <c r="F76" s="1">
        <v>598</v>
      </c>
      <c r="G76" s="1">
        <v>1057</v>
      </c>
      <c r="H76" s="1">
        <v>365</v>
      </c>
      <c r="I76" s="1">
        <v>154</v>
      </c>
      <c r="J76" s="1">
        <v>277</v>
      </c>
      <c r="K76" s="1">
        <v>106</v>
      </c>
      <c r="L76" s="1">
        <v>224</v>
      </c>
      <c r="M76" s="1">
        <v>938</v>
      </c>
      <c r="N76" s="1">
        <v>63</v>
      </c>
      <c r="O76" s="1">
        <v>436</v>
      </c>
      <c r="P76" s="1">
        <v>227</v>
      </c>
      <c r="Q76" s="1">
        <v>576</v>
      </c>
      <c r="R76" s="1">
        <v>367</v>
      </c>
      <c r="S76" s="1">
        <v>1241</v>
      </c>
      <c r="T76" s="1">
        <f>SUM(C76:S76)</f>
        <v>7168</v>
      </c>
      <c r="U76" s="8">
        <v>1</v>
      </c>
    </row>
    <row r="77" spans="1:21">
      <c r="B77" s="4" t="s">
        <v>4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f>SUM(C77:S77)</f>
        <v>0</v>
      </c>
    </row>
    <row r="78" spans="1:21">
      <c r="B78" s="4" t="s">
        <v>5</v>
      </c>
      <c r="C78" s="1">
        <v>119</v>
      </c>
      <c r="D78" s="1">
        <v>111</v>
      </c>
      <c r="E78" s="1">
        <v>56</v>
      </c>
      <c r="F78" s="1">
        <v>268</v>
      </c>
      <c r="G78" s="1">
        <v>419</v>
      </c>
      <c r="H78" s="1">
        <v>161</v>
      </c>
      <c r="I78" s="1">
        <v>71</v>
      </c>
      <c r="J78" s="1">
        <v>148</v>
      </c>
      <c r="K78" s="1">
        <v>43</v>
      </c>
      <c r="L78" s="1">
        <v>111</v>
      </c>
      <c r="M78" s="1">
        <v>418</v>
      </c>
      <c r="N78" s="1">
        <v>30</v>
      </c>
      <c r="O78" s="1">
        <v>154</v>
      </c>
      <c r="P78" s="1">
        <v>100</v>
      </c>
      <c r="Q78" s="1">
        <v>256</v>
      </c>
      <c r="R78" s="1">
        <v>140</v>
      </c>
      <c r="S78" s="1">
        <v>585</v>
      </c>
      <c r="T78" s="1">
        <f>SUM(C78:S78)</f>
        <v>3190</v>
      </c>
    </row>
    <row r="79" spans="1:21">
      <c r="A79" s="6" t="s">
        <v>40</v>
      </c>
    </row>
    <row r="80" spans="1:21">
      <c r="B80" s="4" t="s">
        <v>78</v>
      </c>
      <c r="C80" s="1">
        <v>101</v>
      </c>
      <c r="D80" s="1">
        <v>91</v>
      </c>
      <c r="E80" s="1">
        <v>62</v>
      </c>
      <c r="F80" s="1">
        <v>157</v>
      </c>
      <c r="G80" s="1">
        <v>334</v>
      </c>
      <c r="H80" s="1">
        <v>138</v>
      </c>
      <c r="I80" s="1">
        <v>38</v>
      </c>
      <c r="J80" s="1">
        <v>118</v>
      </c>
      <c r="K80" s="1">
        <v>22</v>
      </c>
      <c r="L80" s="1">
        <v>96</v>
      </c>
      <c r="M80" s="1">
        <v>265</v>
      </c>
      <c r="N80" s="1">
        <v>16</v>
      </c>
      <c r="O80" s="1">
        <v>145</v>
      </c>
      <c r="P80" s="1">
        <v>106</v>
      </c>
      <c r="Q80" s="1">
        <v>223</v>
      </c>
      <c r="R80" s="1">
        <v>116</v>
      </c>
      <c r="S80" s="1">
        <v>501</v>
      </c>
      <c r="T80" s="1">
        <f t="shared" ref="T80:T85" si="5">SUM(C80:S80)</f>
        <v>2529</v>
      </c>
      <c r="U80" s="8">
        <v>0.27189999999999998</v>
      </c>
    </row>
    <row r="81" spans="1:21">
      <c r="B81" s="4" t="s">
        <v>79</v>
      </c>
      <c r="C81" s="1">
        <v>214</v>
      </c>
      <c r="D81" s="1">
        <v>183</v>
      </c>
      <c r="E81" s="1">
        <v>71</v>
      </c>
      <c r="F81" s="1">
        <v>615</v>
      </c>
      <c r="G81" s="1">
        <v>1018</v>
      </c>
      <c r="H81" s="1">
        <v>320</v>
      </c>
      <c r="I81" s="1">
        <v>171</v>
      </c>
      <c r="J81" s="1">
        <v>243</v>
      </c>
      <c r="K81" s="1">
        <v>107</v>
      </c>
      <c r="L81" s="1">
        <v>196</v>
      </c>
      <c r="M81" s="1">
        <v>988</v>
      </c>
      <c r="N81" s="1">
        <v>69</v>
      </c>
      <c r="O81" s="1">
        <v>401</v>
      </c>
      <c r="P81" s="1">
        <v>184</v>
      </c>
      <c r="Q81" s="1">
        <v>518</v>
      </c>
      <c r="R81" s="1">
        <v>337</v>
      </c>
      <c r="S81" s="1">
        <v>1119</v>
      </c>
      <c r="T81" s="1">
        <f t="shared" si="5"/>
        <v>6754</v>
      </c>
      <c r="U81" s="8">
        <v>0.72609999999999997</v>
      </c>
    </row>
    <row r="82" spans="1:21">
      <c r="B82" s="4" t="s">
        <v>9</v>
      </c>
      <c r="C82" s="1">
        <v>0</v>
      </c>
      <c r="D82" s="1">
        <v>1</v>
      </c>
      <c r="E82" s="1">
        <v>0</v>
      </c>
      <c r="F82" s="1">
        <v>3</v>
      </c>
      <c r="G82" s="1">
        <v>2</v>
      </c>
      <c r="H82" s="1">
        <v>1</v>
      </c>
      <c r="I82" s="1">
        <v>0</v>
      </c>
      <c r="J82" s="1">
        <v>1</v>
      </c>
      <c r="K82" s="1">
        <v>0</v>
      </c>
      <c r="L82" s="1">
        <v>1</v>
      </c>
      <c r="M82" s="1">
        <v>0</v>
      </c>
      <c r="N82" s="1">
        <v>1</v>
      </c>
      <c r="O82" s="1">
        <v>0</v>
      </c>
      <c r="P82" s="1">
        <v>0</v>
      </c>
      <c r="Q82" s="1">
        <v>1</v>
      </c>
      <c r="R82" s="1">
        <v>2</v>
      </c>
      <c r="S82" s="1">
        <v>6</v>
      </c>
      <c r="T82" s="1">
        <f t="shared" si="5"/>
        <v>19</v>
      </c>
      <c r="U82" s="8">
        <v>2E-3</v>
      </c>
    </row>
    <row r="83" spans="1:21">
      <c r="B83" s="4" t="s">
        <v>6</v>
      </c>
      <c r="C83" s="1">
        <v>315</v>
      </c>
      <c r="D83" s="1">
        <v>275</v>
      </c>
      <c r="E83" s="1">
        <v>133</v>
      </c>
      <c r="F83" s="1">
        <v>775</v>
      </c>
      <c r="G83" s="1">
        <v>1354</v>
      </c>
      <c r="H83" s="1">
        <v>459</v>
      </c>
      <c r="I83" s="1">
        <v>209</v>
      </c>
      <c r="J83" s="1">
        <v>362</v>
      </c>
      <c r="K83" s="1">
        <v>129</v>
      </c>
      <c r="L83" s="1">
        <v>293</v>
      </c>
      <c r="M83" s="1">
        <v>1253</v>
      </c>
      <c r="N83" s="1">
        <v>86</v>
      </c>
      <c r="O83" s="1">
        <v>546</v>
      </c>
      <c r="P83" s="1">
        <v>290</v>
      </c>
      <c r="Q83" s="1">
        <v>742</v>
      </c>
      <c r="R83" s="1">
        <v>455</v>
      </c>
      <c r="S83" s="1">
        <v>1626</v>
      </c>
      <c r="T83" s="1">
        <f t="shared" si="5"/>
        <v>9302</v>
      </c>
      <c r="U83" s="8">
        <v>1</v>
      </c>
    </row>
    <row r="84" spans="1:21">
      <c r="B84" s="4" t="s">
        <v>4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f t="shared" si="5"/>
        <v>0</v>
      </c>
    </row>
    <row r="85" spans="1:21">
      <c r="B85" s="4" t="s">
        <v>5</v>
      </c>
      <c r="C85" s="1">
        <v>36</v>
      </c>
      <c r="D85" s="1">
        <v>48</v>
      </c>
      <c r="E85" s="1">
        <v>18</v>
      </c>
      <c r="F85" s="1">
        <v>91</v>
      </c>
      <c r="G85" s="1">
        <v>122</v>
      </c>
      <c r="H85" s="1">
        <v>67</v>
      </c>
      <c r="I85" s="1">
        <v>16</v>
      </c>
      <c r="J85" s="1">
        <v>63</v>
      </c>
      <c r="K85" s="1">
        <v>20</v>
      </c>
      <c r="L85" s="1">
        <v>42</v>
      </c>
      <c r="M85" s="1">
        <v>103</v>
      </c>
      <c r="N85" s="1">
        <v>7</v>
      </c>
      <c r="O85" s="1">
        <v>44</v>
      </c>
      <c r="P85" s="1">
        <v>37</v>
      </c>
      <c r="Q85" s="1">
        <v>90</v>
      </c>
      <c r="R85" s="1">
        <v>52</v>
      </c>
      <c r="S85" s="1">
        <v>200</v>
      </c>
      <c r="T85" s="1">
        <f t="shared" si="5"/>
        <v>1056</v>
      </c>
    </row>
    <row r="89" spans="1:21" ht="12.75">
      <c r="A89" s="12" t="s">
        <v>54</v>
      </c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</row>
    <row r="91" spans="1:21">
      <c r="A91" s="11" t="s">
        <v>8</v>
      </c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</row>
    <row r="92" spans="1:21">
      <c r="T92" s="1" t="s">
        <v>110</v>
      </c>
    </row>
    <row r="94" spans="1:21">
      <c r="A94" s="6" t="s">
        <v>0</v>
      </c>
      <c r="B94" s="4" t="s">
        <v>1</v>
      </c>
      <c r="C94" s="2">
        <v>1</v>
      </c>
      <c r="D94" s="2">
        <v>2</v>
      </c>
      <c r="E94" s="2">
        <v>3</v>
      </c>
      <c r="F94" s="2">
        <v>4</v>
      </c>
      <c r="G94" s="2">
        <v>5</v>
      </c>
      <c r="H94" s="2">
        <v>6</v>
      </c>
      <c r="I94" s="2">
        <v>7</v>
      </c>
      <c r="J94" s="2">
        <v>8</v>
      </c>
      <c r="K94" s="2">
        <v>9</v>
      </c>
      <c r="L94" s="2">
        <v>10</v>
      </c>
      <c r="M94" s="2">
        <v>11</v>
      </c>
      <c r="N94" s="2">
        <v>12</v>
      </c>
      <c r="O94" s="2">
        <v>13</v>
      </c>
      <c r="P94" s="2">
        <v>14</v>
      </c>
      <c r="Q94" s="2">
        <v>15</v>
      </c>
      <c r="R94" s="2">
        <v>16</v>
      </c>
      <c r="S94" s="2">
        <v>17</v>
      </c>
      <c r="T94" s="2" t="s">
        <v>2</v>
      </c>
      <c r="U94" s="3" t="s">
        <v>14</v>
      </c>
    </row>
    <row r="96" spans="1:21">
      <c r="A96" s="6" t="s">
        <v>41</v>
      </c>
    </row>
    <row r="97" spans="1:21">
      <c r="B97" s="4" t="s">
        <v>80</v>
      </c>
      <c r="C97" s="1">
        <v>136</v>
      </c>
      <c r="D97" s="1">
        <v>121</v>
      </c>
      <c r="E97" s="1">
        <v>74</v>
      </c>
      <c r="F97" s="1">
        <v>423</v>
      </c>
      <c r="G97" s="1">
        <v>579</v>
      </c>
      <c r="H97" s="1">
        <v>197</v>
      </c>
      <c r="I97" s="1">
        <v>85</v>
      </c>
      <c r="J97" s="1">
        <v>165</v>
      </c>
      <c r="K97" s="1">
        <v>60</v>
      </c>
      <c r="L97" s="1">
        <v>124</v>
      </c>
      <c r="M97" s="1">
        <v>540</v>
      </c>
      <c r="N97" s="1">
        <v>29</v>
      </c>
      <c r="O97" s="1">
        <v>239</v>
      </c>
      <c r="P97" s="1">
        <v>148</v>
      </c>
      <c r="Q97" s="1">
        <v>336</v>
      </c>
      <c r="R97" s="1">
        <v>216</v>
      </c>
      <c r="S97" s="1">
        <v>878</v>
      </c>
      <c r="T97" s="1">
        <f t="shared" ref="T97:T102" si="6">SUM(C97:S97)</f>
        <v>4350</v>
      </c>
      <c r="U97" s="8">
        <v>0.45069999999999999</v>
      </c>
    </row>
    <row r="98" spans="1:21">
      <c r="B98" s="4" t="s">
        <v>81</v>
      </c>
      <c r="C98" s="1">
        <v>186</v>
      </c>
      <c r="D98" s="1">
        <v>172</v>
      </c>
      <c r="E98" s="1">
        <v>65</v>
      </c>
      <c r="F98" s="1">
        <v>392</v>
      </c>
      <c r="G98" s="1">
        <v>819</v>
      </c>
      <c r="H98" s="1">
        <v>290</v>
      </c>
      <c r="I98" s="1">
        <v>129</v>
      </c>
      <c r="J98" s="1">
        <v>222</v>
      </c>
      <c r="K98" s="1">
        <v>77</v>
      </c>
      <c r="L98" s="1">
        <v>187</v>
      </c>
      <c r="M98" s="1">
        <v>724</v>
      </c>
      <c r="N98" s="1">
        <v>58</v>
      </c>
      <c r="O98" s="1">
        <v>318</v>
      </c>
      <c r="P98" s="1">
        <v>153</v>
      </c>
      <c r="Q98" s="1">
        <v>415</v>
      </c>
      <c r="R98" s="1">
        <v>255</v>
      </c>
      <c r="S98" s="1">
        <v>789</v>
      </c>
      <c r="T98" s="1">
        <f t="shared" si="6"/>
        <v>5251</v>
      </c>
      <c r="U98" s="8">
        <v>0.54410000000000003</v>
      </c>
    </row>
    <row r="99" spans="1:21">
      <c r="B99" s="4" t="s">
        <v>9</v>
      </c>
      <c r="C99" s="1">
        <v>2</v>
      </c>
      <c r="D99" s="1">
        <v>0</v>
      </c>
      <c r="E99" s="1">
        <v>0</v>
      </c>
      <c r="F99" s="1">
        <v>4</v>
      </c>
      <c r="G99" s="1">
        <v>8</v>
      </c>
      <c r="H99" s="1">
        <v>2</v>
      </c>
      <c r="I99" s="1">
        <v>1</v>
      </c>
      <c r="J99" s="1">
        <v>7</v>
      </c>
      <c r="K99" s="1">
        <v>0</v>
      </c>
      <c r="L99" s="1">
        <v>1</v>
      </c>
      <c r="M99" s="1">
        <v>3</v>
      </c>
      <c r="N99" s="1">
        <v>0</v>
      </c>
      <c r="O99" s="1">
        <v>4</v>
      </c>
      <c r="P99" s="1">
        <v>0</v>
      </c>
      <c r="Q99" s="1">
        <v>6</v>
      </c>
      <c r="R99" s="1">
        <v>2</v>
      </c>
      <c r="S99" s="1">
        <v>10</v>
      </c>
      <c r="T99" s="1">
        <f t="shared" si="6"/>
        <v>50</v>
      </c>
      <c r="U99" s="8">
        <v>5.1999999999999998E-3</v>
      </c>
    </row>
    <row r="100" spans="1:21">
      <c r="B100" s="4" t="s">
        <v>6</v>
      </c>
      <c r="C100" s="1">
        <v>324</v>
      </c>
      <c r="D100" s="1">
        <v>293</v>
      </c>
      <c r="E100" s="1">
        <v>139</v>
      </c>
      <c r="F100" s="1">
        <v>819</v>
      </c>
      <c r="G100" s="1">
        <v>1406</v>
      </c>
      <c r="H100" s="1">
        <v>489</v>
      </c>
      <c r="I100" s="1">
        <v>215</v>
      </c>
      <c r="J100" s="1">
        <v>394</v>
      </c>
      <c r="K100" s="1">
        <v>137</v>
      </c>
      <c r="L100" s="1">
        <v>312</v>
      </c>
      <c r="M100" s="1">
        <v>1267</v>
      </c>
      <c r="N100" s="1">
        <v>87</v>
      </c>
      <c r="O100" s="1">
        <v>561</v>
      </c>
      <c r="P100" s="1">
        <v>301</v>
      </c>
      <c r="Q100" s="1">
        <v>757</v>
      </c>
      <c r="R100" s="1">
        <v>473</v>
      </c>
      <c r="S100" s="1">
        <v>1677</v>
      </c>
      <c r="T100" s="1">
        <f t="shared" si="6"/>
        <v>9651</v>
      </c>
      <c r="U100" s="8">
        <v>1</v>
      </c>
    </row>
    <row r="101" spans="1:21">
      <c r="B101" s="4" t="s">
        <v>4</v>
      </c>
      <c r="C101" s="1">
        <v>0</v>
      </c>
      <c r="D101" s="1">
        <v>0</v>
      </c>
      <c r="E101" s="1">
        <v>0</v>
      </c>
      <c r="F101" s="1">
        <v>0</v>
      </c>
      <c r="G101" s="1">
        <v>1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1</v>
      </c>
      <c r="P101" s="1">
        <v>0</v>
      </c>
      <c r="Q101" s="1">
        <v>0</v>
      </c>
      <c r="R101" s="1">
        <v>0</v>
      </c>
      <c r="S101" s="1">
        <v>1</v>
      </c>
      <c r="T101" s="1">
        <f t="shared" si="6"/>
        <v>3</v>
      </c>
    </row>
    <row r="102" spans="1:21">
      <c r="B102" s="4" t="s">
        <v>5</v>
      </c>
      <c r="C102" s="1">
        <v>27</v>
      </c>
      <c r="D102" s="1">
        <v>30</v>
      </c>
      <c r="E102" s="1">
        <v>12</v>
      </c>
      <c r="F102" s="1">
        <v>47</v>
      </c>
      <c r="G102" s="1">
        <v>69</v>
      </c>
      <c r="H102" s="1">
        <v>37</v>
      </c>
      <c r="I102" s="1">
        <v>10</v>
      </c>
      <c r="J102" s="1">
        <v>31</v>
      </c>
      <c r="K102" s="1">
        <v>12</v>
      </c>
      <c r="L102" s="1">
        <v>23</v>
      </c>
      <c r="M102" s="1">
        <v>89</v>
      </c>
      <c r="N102" s="1">
        <v>6</v>
      </c>
      <c r="O102" s="1">
        <v>28</v>
      </c>
      <c r="P102" s="1">
        <v>26</v>
      </c>
      <c r="Q102" s="1">
        <v>75</v>
      </c>
      <c r="R102" s="1">
        <v>34</v>
      </c>
      <c r="S102" s="1">
        <v>148</v>
      </c>
      <c r="T102" s="1">
        <f t="shared" si="6"/>
        <v>704</v>
      </c>
    </row>
    <row r="104" spans="1:21">
      <c r="A104" s="6" t="s">
        <v>42</v>
      </c>
    </row>
    <row r="105" spans="1:21">
      <c r="B105" s="4" t="s">
        <v>82</v>
      </c>
      <c r="C105" s="1">
        <v>269</v>
      </c>
      <c r="D105" s="1">
        <v>237</v>
      </c>
      <c r="E105" s="1">
        <v>108</v>
      </c>
      <c r="F105" s="1">
        <v>640</v>
      </c>
      <c r="G105" s="1">
        <v>1119</v>
      </c>
      <c r="H105" s="1">
        <v>417</v>
      </c>
      <c r="I105" s="1">
        <v>161</v>
      </c>
      <c r="J105" s="1">
        <v>299</v>
      </c>
      <c r="K105" s="1">
        <v>107</v>
      </c>
      <c r="L105" s="1">
        <v>237</v>
      </c>
      <c r="M105" s="1">
        <v>920</v>
      </c>
      <c r="N105" s="1">
        <v>60</v>
      </c>
      <c r="O105" s="1">
        <v>469</v>
      </c>
      <c r="P105" s="1">
        <v>246</v>
      </c>
      <c r="Q105" s="1">
        <v>577</v>
      </c>
      <c r="R105" s="1">
        <v>367</v>
      </c>
      <c r="S105" s="1">
        <v>1253</v>
      </c>
      <c r="T105" s="1">
        <f>SUM(C105:S105)</f>
        <v>7486</v>
      </c>
      <c r="U105" s="8">
        <v>0.97299999999999998</v>
      </c>
    </row>
    <row r="106" spans="1:21">
      <c r="B106" s="4" t="s">
        <v>9</v>
      </c>
      <c r="C106" s="1">
        <v>9</v>
      </c>
      <c r="D106" s="1">
        <v>4</v>
      </c>
      <c r="E106" s="1">
        <v>5</v>
      </c>
      <c r="F106" s="1">
        <v>23</v>
      </c>
      <c r="G106" s="1">
        <v>28</v>
      </c>
      <c r="H106" s="1">
        <v>10</v>
      </c>
      <c r="I106" s="1">
        <v>1</v>
      </c>
      <c r="J106" s="1">
        <v>13</v>
      </c>
      <c r="K106" s="1">
        <v>4</v>
      </c>
      <c r="L106" s="1">
        <v>7</v>
      </c>
      <c r="M106" s="1">
        <v>28</v>
      </c>
      <c r="N106" s="1">
        <v>4</v>
      </c>
      <c r="O106" s="1">
        <v>14</v>
      </c>
      <c r="P106" s="1">
        <v>0</v>
      </c>
      <c r="Q106" s="1">
        <v>18</v>
      </c>
      <c r="R106" s="1">
        <v>9</v>
      </c>
      <c r="S106" s="1">
        <v>31</v>
      </c>
      <c r="T106" s="1">
        <f>SUM(C106:S106)</f>
        <v>208</v>
      </c>
      <c r="U106" s="8">
        <v>2.7E-2</v>
      </c>
    </row>
    <row r="107" spans="1:21">
      <c r="B107" s="4" t="s">
        <v>6</v>
      </c>
      <c r="C107" s="1">
        <v>278</v>
      </c>
      <c r="D107" s="1">
        <v>241</v>
      </c>
      <c r="E107" s="1">
        <v>113</v>
      </c>
      <c r="F107" s="1">
        <v>663</v>
      </c>
      <c r="G107" s="1">
        <v>1147</v>
      </c>
      <c r="H107" s="1">
        <v>427</v>
      </c>
      <c r="I107" s="1">
        <v>162</v>
      </c>
      <c r="J107" s="1">
        <v>312</v>
      </c>
      <c r="K107" s="1">
        <v>111</v>
      </c>
      <c r="L107" s="1">
        <v>244</v>
      </c>
      <c r="M107" s="1">
        <v>948</v>
      </c>
      <c r="N107" s="1">
        <v>64</v>
      </c>
      <c r="O107" s="1">
        <v>483</v>
      </c>
      <c r="P107" s="1">
        <v>246</v>
      </c>
      <c r="Q107" s="1">
        <v>595</v>
      </c>
      <c r="R107" s="1">
        <v>376</v>
      </c>
      <c r="S107" s="1">
        <v>1284</v>
      </c>
      <c r="T107" s="1">
        <f>SUM(C107:S107)</f>
        <v>7694</v>
      </c>
      <c r="U107" s="8">
        <v>1</v>
      </c>
    </row>
    <row r="108" spans="1:21">
      <c r="B108" s="4" t="s">
        <v>4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f>SUM(C108:S108)</f>
        <v>0</v>
      </c>
    </row>
    <row r="109" spans="1:21">
      <c r="B109" s="4" t="s">
        <v>5</v>
      </c>
      <c r="C109" s="1">
        <v>73</v>
      </c>
      <c r="D109" s="1">
        <v>82</v>
      </c>
      <c r="E109" s="1">
        <v>38</v>
      </c>
      <c r="F109" s="1">
        <v>203</v>
      </c>
      <c r="G109" s="1">
        <v>329</v>
      </c>
      <c r="H109" s="1">
        <v>99</v>
      </c>
      <c r="I109" s="1">
        <v>63</v>
      </c>
      <c r="J109" s="1">
        <v>113</v>
      </c>
      <c r="K109" s="1">
        <v>38</v>
      </c>
      <c r="L109" s="1">
        <v>91</v>
      </c>
      <c r="M109" s="1">
        <v>408</v>
      </c>
      <c r="N109" s="1">
        <v>29</v>
      </c>
      <c r="O109" s="1">
        <v>107</v>
      </c>
      <c r="P109" s="1">
        <v>81</v>
      </c>
      <c r="Q109" s="1">
        <v>237</v>
      </c>
      <c r="R109" s="1">
        <v>131</v>
      </c>
      <c r="S109" s="1">
        <v>542</v>
      </c>
      <c r="T109" s="1">
        <f>SUM(C109:S109)</f>
        <v>2664</v>
      </c>
    </row>
    <row r="111" spans="1:21" ht="22.5">
      <c r="A111" s="6" t="s">
        <v>43</v>
      </c>
    </row>
    <row r="112" spans="1:21">
      <c r="A112" s="1"/>
      <c r="B112" s="1" t="s">
        <v>83</v>
      </c>
      <c r="C112" s="1">
        <v>146</v>
      </c>
      <c r="D112" s="1">
        <v>140</v>
      </c>
      <c r="E112" s="1">
        <v>50</v>
      </c>
      <c r="F112" s="1">
        <v>374</v>
      </c>
      <c r="G112" s="1">
        <v>626</v>
      </c>
      <c r="H112" s="1">
        <v>196</v>
      </c>
      <c r="I112" s="1">
        <v>95</v>
      </c>
      <c r="J112" s="1">
        <v>178</v>
      </c>
      <c r="K112" s="1">
        <v>66</v>
      </c>
      <c r="L112" s="1">
        <v>153</v>
      </c>
      <c r="M112" s="1">
        <v>553</v>
      </c>
      <c r="N112" s="1">
        <v>47</v>
      </c>
      <c r="O112" s="1">
        <v>258</v>
      </c>
      <c r="P112" s="1">
        <v>161</v>
      </c>
      <c r="Q112" s="1">
        <v>347</v>
      </c>
      <c r="R112" s="1">
        <v>232</v>
      </c>
      <c r="S112" s="1">
        <v>758</v>
      </c>
      <c r="T112" s="1">
        <f t="shared" ref="T112:T117" si="7">SUM(C112:S112)</f>
        <v>4380</v>
      </c>
      <c r="U112" s="8">
        <v>0.62160000000000004</v>
      </c>
    </row>
    <row r="113" spans="1:21">
      <c r="A113" s="1"/>
      <c r="B113" s="1" t="s">
        <v>44</v>
      </c>
      <c r="C113" s="1">
        <v>116</v>
      </c>
      <c r="D113" s="1">
        <v>80</v>
      </c>
      <c r="E113" s="1">
        <v>55</v>
      </c>
      <c r="F113" s="1">
        <v>200</v>
      </c>
      <c r="G113" s="1">
        <v>390</v>
      </c>
      <c r="H113" s="1">
        <v>159</v>
      </c>
      <c r="I113" s="1">
        <v>36</v>
      </c>
      <c r="J113" s="1">
        <v>106</v>
      </c>
      <c r="K113" s="1">
        <v>25</v>
      </c>
      <c r="L113" s="1">
        <v>81</v>
      </c>
      <c r="M113" s="1">
        <v>312</v>
      </c>
      <c r="N113" s="1">
        <v>17</v>
      </c>
      <c r="O113" s="1">
        <v>141</v>
      </c>
      <c r="P113" s="1">
        <v>74</v>
      </c>
      <c r="Q113" s="1">
        <v>186</v>
      </c>
      <c r="R113" s="1">
        <v>123</v>
      </c>
      <c r="S113" s="1">
        <v>504</v>
      </c>
      <c r="T113" s="1">
        <f t="shared" si="7"/>
        <v>2605</v>
      </c>
      <c r="U113" s="8">
        <v>0.36969999999999997</v>
      </c>
    </row>
    <row r="114" spans="1:21">
      <c r="B114" s="4" t="s">
        <v>9</v>
      </c>
      <c r="C114" s="1">
        <v>3</v>
      </c>
      <c r="D114" s="1">
        <v>3</v>
      </c>
      <c r="E114" s="1">
        <v>0</v>
      </c>
      <c r="F114" s="1">
        <v>2</v>
      </c>
      <c r="G114" s="1">
        <v>8</v>
      </c>
      <c r="H114" s="1">
        <v>1</v>
      </c>
      <c r="I114" s="1">
        <v>2</v>
      </c>
      <c r="J114" s="1">
        <v>3</v>
      </c>
      <c r="K114" s="1">
        <v>0</v>
      </c>
      <c r="L114" s="1">
        <v>2</v>
      </c>
      <c r="M114" s="1">
        <v>10</v>
      </c>
      <c r="N114" s="1">
        <v>1</v>
      </c>
      <c r="O114" s="1">
        <v>7</v>
      </c>
      <c r="P114" s="1">
        <v>0</v>
      </c>
      <c r="Q114" s="1">
        <v>8</v>
      </c>
      <c r="R114" s="1">
        <v>1</v>
      </c>
      <c r="S114" s="1">
        <v>10</v>
      </c>
      <c r="T114" s="1">
        <f t="shared" si="7"/>
        <v>61</v>
      </c>
      <c r="U114" s="8">
        <v>8.6999999999999994E-3</v>
      </c>
    </row>
    <row r="115" spans="1:21">
      <c r="A115" s="1"/>
      <c r="B115" s="1" t="s">
        <v>6</v>
      </c>
      <c r="C115" s="1">
        <v>265</v>
      </c>
      <c r="D115" s="1">
        <v>223</v>
      </c>
      <c r="E115" s="1">
        <v>105</v>
      </c>
      <c r="F115" s="1">
        <v>576</v>
      </c>
      <c r="G115" s="1">
        <v>1024</v>
      </c>
      <c r="H115" s="1">
        <v>356</v>
      </c>
      <c r="I115" s="1">
        <v>133</v>
      </c>
      <c r="J115" s="1">
        <v>287</v>
      </c>
      <c r="K115" s="1">
        <v>91</v>
      </c>
      <c r="L115" s="1">
        <v>236</v>
      </c>
      <c r="M115" s="1">
        <v>875</v>
      </c>
      <c r="N115" s="1">
        <v>65</v>
      </c>
      <c r="O115" s="1">
        <v>406</v>
      </c>
      <c r="P115" s="1">
        <v>235</v>
      </c>
      <c r="Q115" s="1">
        <v>541</v>
      </c>
      <c r="R115" s="1">
        <v>356</v>
      </c>
      <c r="S115" s="1">
        <v>1272</v>
      </c>
      <c r="T115" s="1">
        <f t="shared" si="7"/>
        <v>7046</v>
      </c>
      <c r="U115" s="8">
        <v>1</v>
      </c>
    </row>
    <row r="116" spans="1:21">
      <c r="B116" s="4" t="s">
        <v>4</v>
      </c>
      <c r="C116" s="7">
        <v>0</v>
      </c>
      <c r="D116" s="7">
        <v>0</v>
      </c>
      <c r="E116" s="7">
        <v>0</v>
      </c>
      <c r="F116" s="7">
        <v>0</v>
      </c>
      <c r="G116" s="7">
        <v>1</v>
      </c>
      <c r="H116" s="7">
        <v>0</v>
      </c>
      <c r="I116" s="7">
        <v>1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2</v>
      </c>
      <c r="R116" s="7">
        <v>0</v>
      </c>
      <c r="S116" s="7">
        <v>0</v>
      </c>
      <c r="T116" s="7">
        <f t="shared" si="7"/>
        <v>4</v>
      </c>
      <c r="U116" s="3"/>
    </row>
    <row r="117" spans="1:21">
      <c r="B117" s="4" t="s">
        <v>5</v>
      </c>
      <c r="C117" s="7">
        <v>86</v>
      </c>
      <c r="D117" s="7">
        <v>100</v>
      </c>
      <c r="E117" s="7">
        <v>46</v>
      </c>
      <c r="F117" s="7">
        <v>290</v>
      </c>
      <c r="G117" s="7">
        <v>451</v>
      </c>
      <c r="H117" s="7">
        <v>170</v>
      </c>
      <c r="I117" s="7">
        <v>91</v>
      </c>
      <c r="J117" s="7">
        <v>138</v>
      </c>
      <c r="K117" s="7">
        <v>58</v>
      </c>
      <c r="L117" s="7">
        <v>99</v>
      </c>
      <c r="M117" s="7">
        <v>481</v>
      </c>
      <c r="N117" s="7">
        <v>28</v>
      </c>
      <c r="O117" s="7">
        <v>184</v>
      </c>
      <c r="P117" s="7">
        <v>92</v>
      </c>
      <c r="Q117" s="7">
        <v>289</v>
      </c>
      <c r="R117" s="7">
        <v>151</v>
      </c>
      <c r="S117" s="7">
        <v>554</v>
      </c>
      <c r="T117" s="7">
        <f t="shared" si="7"/>
        <v>3308</v>
      </c>
      <c r="U117" s="3"/>
    </row>
    <row r="118" spans="1:21">
      <c r="C118" s="7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3"/>
    </row>
    <row r="119" spans="1:21">
      <c r="A119" s="6" t="s">
        <v>84</v>
      </c>
    </row>
    <row r="120" spans="1:21">
      <c r="B120" s="4" t="s">
        <v>85</v>
      </c>
      <c r="C120" s="1">
        <v>133</v>
      </c>
      <c r="D120" s="1">
        <v>107</v>
      </c>
      <c r="E120" s="1">
        <v>48</v>
      </c>
      <c r="F120" s="1">
        <v>307</v>
      </c>
      <c r="G120" s="1">
        <v>505</v>
      </c>
      <c r="H120" s="1">
        <v>178</v>
      </c>
      <c r="I120" s="1">
        <v>57</v>
      </c>
      <c r="J120" s="1">
        <v>149</v>
      </c>
      <c r="K120" s="1">
        <v>41</v>
      </c>
      <c r="L120" s="1">
        <v>121</v>
      </c>
      <c r="M120" s="1">
        <v>428</v>
      </c>
      <c r="N120" s="1">
        <v>31</v>
      </c>
      <c r="O120" s="1">
        <v>221</v>
      </c>
      <c r="P120" s="1">
        <v>118</v>
      </c>
      <c r="Q120" s="1">
        <v>291</v>
      </c>
      <c r="R120" s="1">
        <v>177</v>
      </c>
      <c r="S120" s="1">
        <v>637</v>
      </c>
      <c r="T120" s="1">
        <f t="shared" ref="T120:T125" si="8">SUM(C120:S120)</f>
        <v>3549</v>
      </c>
      <c r="U120" s="8">
        <v>0.49580000000000002</v>
      </c>
    </row>
    <row r="121" spans="1:21">
      <c r="B121" s="4" t="s">
        <v>86</v>
      </c>
      <c r="C121" s="1">
        <v>131</v>
      </c>
      <c r="D121" s="1">
        <v>119</v>
      </c>
      <c r="E121" s="1">
        <v>56</v>
      </c>
      <c r="F121" s="1">
        <v>263</v>
      </c>
      <c r="G121" s="1">
        <v>542</v>
      </c>
      <c r="H121" s="1">
        <v>176</v>
      </c>
      <c r="I121" s="1">
        <v>72</v>
      </c>
      <c r="J121" s="1">
        <v>141</v>
      </c>
      <c r="K121" s="1">
        <v>62</v>
      </c>
      <c r="L121" s="1">
        <v>114</v>
      </c>
      <c r="M121" s="1">
        <v>461</v>
      </c>
      <c r="N121" s="1">
        <v>31</v>
      </c>
      <c r="O121" s="1">
        <v>189</v>
      </c>
      <c r="P121" s="1">
        <v>118</v>
      </c>
      <c r="Q121" s="1">
        <v>260</v>
      </c>
      <c r="R121" s="1">
        <v>177</v>
      </c>
      <c r="S121" s="1">
        <v>646</v>
      </c>
      <c r="T121" s="1">
        <f t="shared" si="8"/>
        <v>3558</v>
      </c>
      <c r="U121" s="8">
        <v>0.49709999999999999</v>
      </c>
    </row>
    <row r="122" spans="1:21">
      <c r="B122" s="4" t="s">
        <v>9</v>
      </c>
      <c r="C122" s="1">
        <v>1</v>
      </c>
      <c r="D122" s="1">
        <v>0</v>
      </c>
      <c r="E122" s="1">
        <v>0</v>
      </c>
      <c r="F122" s="1">
        <v>4</v>
      </c>
      <c r="G122" s="1">
        <v>5</v>
      </c>
      <c r="H122" s="1">
        <v>2</v>
      </c>
      <c r="I122" s="1">
        <v>1</v>
      </c>
      <c r="J122" s="1">
        <v>5</v>
      </c>
      <c r="K122" s="1">
        <v>0</v>
      </c>
      <c r="L122" s="1">
        <v>1</v>
      </c>
      <c r="M122" s="1">
        <v>5</v>
      </c>
      <c r="N122" s="1">
        <v>2</v>
      </c>
      <c r="O122" s="1">
        <v>4</v>
      </c>
      <c r="P122" s="1">
        <v>5</v>
      </c>
      <c r="Q122" s="1">
        <v>7</v>
      </c>
      <c r="R122" s="1">
        <v>0</v>
      </c>
      <c r="S122" s="1">
        <v>9</v>
      </c>
      <c r="T122" s="1">
        <f t="shared" si="8"/>
        <v>51</v>
      </c>
      <c r="U122" s="8">
        <v>7.1000000000000004E-3</v>
      </c>
    </row>
    <row r="123" spans="1:21">
      <c r="B123" s="4" t="s">
        <v>6</v>
      </c>
      <c r="C123" s="1">
        <v>265</v>
      </c>
      <c r="D123" s="1">
        <v>226</v>
      </c>
      <c r="E123" s="1">
        <v>104</v>
      </c>
      <c r="F123" s="1">
        <v>574</v>
      </c>
      <c r="G123" s="1">
        <v>1052</v>
      </c>
      <c r="H123" s="1">
        <v>356</v>
      </c>
      <c r="I123" s="1">
        <v>130</v>
      </c>
      <c r="J123" s="1">
        <v>295</v>
      </c>
      <c r="K123" s="1">
        <v>103</v>
      </c>
      <c r="L123" s="1">
        <v>236</v>
      </c>
      <c r="M123" s="1">
        <v>894</v>
      </c>
      <c r="N123" s="1">
        <v>64</v>
      </c>
      <c r="O123" s="1">
        <v>414</v>
      </c>
      <c r="P123" s="1">
        <v>241</v>
      </c>
      <c r="Q123" s="1">
        <v>558</v>
      </c>
      <c r="R123" s="1">
        <v>354</v>
      </c>
      <c r="S123" s="1">
        <v>1292</v>
      </c>
      <c r="T123" s="1">
        <f t="shared" si="8"/>
        <v>7158</v>
      </c>
      <c r="U123" s="8">
        <v>1</v>
      </c>
    </row>
    <row r="124" spans="1:21">
      <c r="B124" s="4" t="s">
        <v>4</v>
      </c>
      <c r="C124" s="1">
        <v>1</v>
      </c>
      <c r="D124" s="1">
        <v>0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">
        <v>0</v>
      </c>
      <c r="P124" s="1">
        <v>0</v>
      </c>
      <c r="Q124" s="1">
        <v>0</v>
      </c>
      <c r="R124" s="1">
        <v>0</v>
      </c>
      <c r="S124" s="1">
        <v>1</v>
      </c>
      <c r="T124" s="1">
        <f t="shared" si="8"/>
        <v>2</v>
      </c>
    </row>
    <row r="125" spans="1:21">
      <c r="B125" s="4" t="s">
        <v>5</v>
      </c>
      <c r="C125" s="1">
        <v>85</v>
      </c>
      <c r="D125" s="1">
        <v>97</v>
      </c>
      <c r="E125" s="1">
        <v>47</v>
      </c>
      <c r="F125" s="1">
        <v>292</v>
      </c>
      <c r="G125" s="1">
        <v>424</v>
      </c>
      <c r="H125" s="1">
        <v>170</v>
      </c>
      <c r="I125" s="1">
        <v>95</v>
      </c>
      <c r="J125" s="1">
        <v>130</v>
      </c>
      <c r="K125" s="1">
        <v>46</v>
      </c>
      <c r="L125" s="1">
        <v>99</v>
      </c>
      <c r="M125" s="1">
        <v>462</v>
      </c>
      <c r="N125" s="1">
        <v>29</v>
      </c>
      <c r="O125" s="1">
        <v>176</v>
      </c>
      <c r="P125" s="1">
        <v>86</v>
      </c>
      <c r="Q125" s="1">
        <v>274</v>
      </c>
      <c r="R125" s="1">
        <v>153</v>
      </c>
      <c r="S125" s="1">
        <v>533</v>
      </c>
      <c r="T125" s="1">
        <f t="shared" si="8"/>
        <v>3198</v>
      </c>
    </row>
    <row r="132" spans="1:21" ht="12.75" customHeight="1">
      <c r="A132" s="12" t="s">
        <v>54</v>
      </c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</row>
    <row r="134" spans="1:21">
      <c r="A134" s="11" t="s">
        <v>8</v>
      </c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</row>
    <row r="135" spans="1:21">
      <c r="T135" s="1" t="s">
        <v>111</v>
      </c>
    </row>
    <row r="137" spans="1:21">
      <c r="A137" s="6" t="s">
        <v>0</v>
      </c>
      <c r="B137" s="4" t="s">
        <v>1</v>
      </c>
      <c r="C137" s="2">
        <v>1</v>
      </c>
      <c r="D137" s="2">
        <v>2</v>
      </c>
      <c r="E137" s="2">
        <v>3</v>
      </c>
      <c r="F137" s="2">
        <v>4</v>
      </c>
      <c r="G137" s="2">
        <v>5</v>
      </c>
      <c r="H137" s="2">
        <v>6</v>
      </c>
      <c r="I137" s="2">
        <v>7</v>
      </c>
      <c r="J137" s="2">
        <v>8</v>
      </c>
      <c r="K137" s="2">
        <v>9</v>
      </c>
      <c r="L137" s="2">
        <v>10</v>
      </c>
      <c r="M137" s="2">
        <v>11</v>
      </c>
      <c r="N137" s="2">
        <v>12</v>
      </c>
      <c r="O137" s="2">
        <v>13</v>
      </c>
      <c r="P137" s="2">
        <v>14</v>
      </c>
      <c r="Q137" s="2">
        <v>15</v>
      </c>
      <c r="R137" s="2">
        <v>16</v>
      </c>
      <c r="S137" s="2">
        <v>17</v>
      </c>
      <c r="T137" s="2" t="s">
        <v>2</v>
      </c>
      <c r="U137" s="3" t="s">
        <v>14</v>
      </c>
    </row>
    <row r="139" spans="1:21">
      <c r="A139" s="6" t="s">
        <v>87</v>
      </c>
    </row>
    <row r="140" spans="1:21">
      <c r="B140" s="4" t="s">
        <v>88</v>
      </c>
      <c r="C140" s="1">
        <v>162</v>
      </c>
      <c r="D140" s="1">
        <v>128</v>
      </c>
      <c r="E140" s="1">
        <v>71</v>
      </c>
      <c r="F140" s="1">
        <v>369</v>
      </c>
      <c r="G140" s="1">
        <v>608</v>
      </c>
      <c r="H140" s="1">
        <v>202</v>
      </c>
      <c r="I140" s="1">
        <v>88</v>
      </c>
      <c r="J140" s="1">
        <v>174</v>
      </c>
      <c r="K140" s="1">
        <v>64</v>
      </c>
      <c r="L140" s="1">
        <v>144</v>
      </c>
      <c r="M140" s="1">
        <v>583</v>
      </c>
      <c r="N140" s="1">
        <v>39</v>
      </c>
      <c r="O140" s="1">
        <v>265</v>
      </c>
      <c r="P140" s="1">
        <v>156</v>
      </c>
      <c r="Q140" s="1">
        <v>355</v>
      </c>
      <c r="R140" s="1">
        <v>225</v>
      </c>
      <c r="S140" s="1">
        <v>805</v>
      </c>
      <c r="T140" s="1">
        <f t="shared" ref="T140:T145" si="9">SUM(C140:S140)</f>
        <v>4438</v>
      </c>
      <c r="U140" s="8">
        <v>0.66290000000000004</v>
      </c>
    </row>
    <row r="141" spans="1:21">
      <c r="B141" s="4" t="s">
        <v>91</v>
      </c>
      <c r="C141" s="1">
        <v>77</v>
      </c>
      <c r="D141" s="1">
        <v>75</v>
      </c>
      <c r="E141" s="1">
        <v>24</v>
      </c>
      <c r="F141" s="1">
        <v>166</v>
      </c>
      <c r="G141" s="1">
        <v>363</v>
      </c>
      <c r="H141" s="1">
        <v>131</v>
      </c>
      <c r="I141" s="1">
        <v>44</v>
      </c>
      <c r="J141" s="1">
        <v>87</v>
      </c>
      <c r="K141" s="1">
        <v>23</v>
      </c>
      <c r="L141" s="1">
        <v>85</v>
      </c>
      <c r="M141" s="1">
        <v>239</v>
      </c>
      <c r="N141" s="1">
        <v>16</v>
      </c>
      <c r="O141" s="1">
        <v>124</v>
      </c>
      <c r="P141" s="1">
        <v>76</v>
      </c>
      <c r="Q141" s="1">
        <v>155</v>
      </c>
      <c r="R141" s="1">
        <v>112</v>
      </c>
      <c r="S141" s="1">
        <v>414</v>
      </c>
      <c r="T141" s="1">
        <f t="shared" si="9"/>
        <v>2211</v>
      </c>
      <c r="U141" s="8">
        <v>0.33019999999999999</v>
      </c>
    </row>
    <row r="142" spans="1:21">
      <c r="B142" s="4" t="s">
        <v>9</v>
      </c>
      <c r="C142" s="1">
        <v>2</v>
      </c>
      <c r="D142" s="1">
        <v>0</v>
      </c>
      <c r="E142" s="1">
        <v>1</v>
      </c>
      <c r="F142" s="1">
        <v>3</v>
      </c>
      <c r="G142" s="1">
        <v>6</v>
      </c>
      <c r="H142" s="1">
        <v>2</v>
      </c>
      <c r="I142" s="1">
        <v>1</v>
      </c>
      <c r="J142" s="1">
        <v>4</v>
      </c>
      <c r="K142" s="1">
        <v>0</v>
      </c>
      <c r="L142" s="1">
        <v>1</v>
      </c>
      <c r="M142" s="1">
        <v>6</v>
      </c>
      <c r="N142" s="1">
        <v>3</v>
      </c>
      <c r="O142" s="1">
        <v>3</v>
      </c>
      <c r="P142" s="1">
        <v>1</v>
      </c>
      <c r="Q142" s="1">
        <v>5</v>
      </c>
      <c r="R142" s="1">
        <v>0</v>
      </c>
      <c r="S142" s="1">
        <v>8</v>
      </c>
      <c r="T142" s="1">
        <f t="shared" si="9"/>
        <v>46</v>
      </c>
      <c r="U142" s="8">
        <v>6.8999999999999999E-3</v>
      </c>
    </row>
    <row r="143" spans="1:21">
      <c r="B143" s="4" t="s">
        <v>6</v>
      </c>
      <c r="C143" s="1">
        <v>241</v>
      </c>
      <c r="D143" s="1">
        <v>203</v>
      </c>
      <c r="E143" s="1">
        <v>96</v>
      </c>
      <c r="F143" s="1">
        <v>538</v>
      </c>
      <c r="G143" s="1">
        <v>977</v>
      </c>
      <c r="H143" s="1">
        <v>335</v>
      </c>
      <c r="I143" s="1">
        <v>133</v>
      </c>
      <c r="J143" s="1">
        <v>265</v>
      </c>
      <c r="K143" s="1">
        <v>87</v>
      </c>
      <c r="L143" s="1">
        <v>230</v>
      </c>
      <c r="M143" s="1">
        <v>828</v>
      </c>
      <c r="N143" s="1">
        <v>58</v>
      </c>
      <c r="O143" s="1">
        <v>392</v>
      </c>
      <c r="P143" s="1">
        <v>233</v>
      </c>
      <c r="Q143" s="1">
        <v>515</v>
      </c>
      <c r="R143" s="1">
        <v>337</v>
      </c>
      <c r="S143" s="1">
        <v>1227</v>
      </c>
      <c r="T143" s="1">
        <f t="shared" si="9"/>
        <v>6695</v>
      </c>
      <c r="U143" s="8">
        <v>1</v>
      </c>
    </row>
    <row r="144" spans="1:21">
      <c r="B144" s="4" t="s">
        <v>4</v>
      </c>
      <c r="C144" s="1">
        <v>0</v>
      </c>
      <c r="D144" s="1">
        <v>0</v>
      </c>
      <c r="E144" s="1">
        <v>0</v>
      </c>
      <c r="F144" s="1">
        <v>2</v>
      </c>
      <c r="G144" s="1">
        <v>0</v>
      </c>
      <c r="H144" s="1">
        <v>1</v>
      </c>
      <c r="I144" s="1">
        <v>0</v>
      </c>
      <c r="J144" s="1">
        <v>1</v>
      </c>
      <c r="K144" s="1">
        <v>0</v>
      </c>
      <c r="L144" s="1">
        <v>0</v>
      </c>
      <c r="M144" s="1">
        <v>1</v>
      </c>
      <c r="N144" s="1">
        <v>0</v>
      </c>
      <c r="O144" s="1">
        <v>1</v>
      </c>
      <c r="P144" s="1">
        <v>1</v>
      </c>
      <c r="Q144" s="1">
        <v>0</v>
      </c>
      <c r="R144" s="1">
        <v>1</v>
      </c>
      <c r="S144" s="1">
        <v>1</v>
      </c>
      <c r="T144" s="1">
        <f t="shared" si="9"/>
        <v>9</v>
      </c>
    </row>
    <row r="145" spans="1:21">
      <c r="B145" s="4" t="s">
        <v>5</v>
      </c>
      <c r="C145" s="1">
        <v>110</v>
      </c>
      <c r="D145" s="1">
        <v>120</v>
      </c>
      <c r="E145" s="1">
        <v>55</v>
      </c>
      <c r="F145" s="1">
        <v>326</v>
      </c>
      <c r="G145" s="1">
        <v>499</v>
      </c>
      <c r="H145" s="1">
        <v>190</v>
      </c>
      <c r="I145" s="1">
        <v>92</v>
      </c>
      <c r="J145" s="1">
        <v>159</v>
      </c>
      <c r="K145" s="1">
        <v>62</v>
      </c>
      <c r="L145" s="1">
        <v>105</v>
      </c>
      <c r="M145" s="1">
        <v>527</v>
      </c>
      <c r="N145" s="1">
        <v>35</v>
      </c>
      <c r="O145" s="1">
        <v>197</v>
      </c>
      <c r="P145" s="1">
        <v>93</v>
      </c>
      <c r="Q145" s="1">
        <v>317</v>
      </c>
      <c r="R145" s="1">
        <v>169</v>
      </c>
      <c r="S145" s="1">
        <v>598</v>
      </c>
      <c r="T145" s="1">
        <f t="shared" si="9"/>
        <v>3654</v>
      </c>
    </row>
    <row r="147" spans="1:21">
      <c r="A147" s="6" t="s">
        <v>89</v>
      </c>
    </row>
    <row r="148" spans="1:21">
      <c r="B148" s="4" t="s">
        <v>90</v>
      </c>
      <c r="C148" s="1">
        <v>209</v>
      </c>
      <c r="D148" s="1">
        <v>194</v>
      </c>
      <c r="E148" s="1">
        <v>88</v>
      </c>
      <c r="F148" s="1">
        <v>444</v>
      </c>
      <c r="G148" s="1">
        <v>885</v>
      </c>
      <c r="H148" s="1">
        <v>295</v>
      </c>
      <c r="I148" s="1">
        <v>100</v>
      </c>
      <c r="J148" s="1">
        <v>239</v>
      </c>
      <c r="K148" s="1">
        <v>67</v>
      </c>
      <c r="L148" s="1">
        <v>202</v>
      </c>
      <c r="M148" s="1">
        <v>696</v>
      </c>
      <c r="N148" s="1">
        <v>39</v>
      </c>
      <c r="O148" s="1">
        <v>341</v>
      </c>
      <c r="P148" s="1">
        <v>211</v>
      </c>
      <c r="Q148" s="1">
        <v>424</v>
      </c>
      <c r="R148" s="1">
        <v>280</v>
      </c>
      <c r="S148" s="1">
        <v>1014</v>
      </c>
      <c r="T148" s="1">
        <f>SUM(C148:S148)</f>
        <v>5728</v>
      </c>
      <c r="U148" s="8">
        <v>0.98609999999999998</v>
      </c>
    </row>
    <row r="149" spans="1:21">
      <c r="B149" s="4" t="s">
        <v>9</v>
      </c>
      <c r="C149" s="1">
        <v>3</v>
      </c>
      <c r="D149" s="1">
        <v>2</v>
      </c>
      <c r="E149" s="1">
        <v>2</v>
      </c>
      <c r="F149" s="1">
        <v>6</v>
      </c>
      <c r="G149" s="1">
        <v>10</v>
      </c>
      <c r="H149" s="1">
        <v>4</v>
      </c>
      <c r="I149" s="1">
        <v>0</v>
      </c>
      <c r="J149" s="1">
        <v>5</v>
      </c>
      <c r="K149" s="1">
        <v>0</v>
      </c>
      <c r="L149" s="1">
        <v>2</v>
      </c>
      <c r="M149" s="1">
        <v>8</v>
      </c>
      <c r="N149" s="1">
        <v>4</v>
      </c>
      <c r="O149" s="1">
        <v>7</v>
      </c>
      <c r="P149" s="1">
        <v>0</v>
      </c>
      <c r="Q149" s="1">
        <v>9</v>
      </c>
      <c r="R149" s="1">
        <v>4</v>
      </c>
      <c r="S149" s="1">
        <v>15</v>
      </c>
      <c r="T149" s="1">
        <f>SUM(C149:S149)</f>
        <v>81</v>
      </c>
      <c r="U149" s="8">
        <v>1.3899999999999999E-2</v>
      </c>
    </row>
    <row r="150" spans="1:21">
      <c r="B150" s="4" t="s">
        <v>92</v>
      </c>
      <c r="C150" s="1">
        <v>212</v>
      </c>
      <c r="D150" s="1">
        <v>196</v>
      </c>
      <c r="E150" s="1">
        <v>90</v>
      </c>
      <c r="F150" s="1">
        <v>450</v>
      </c>
      <c r="G150" s="1">
        <v>895</v>
      </c>
      <c r="H150" s="1">
        <v>299</v>
      </c>
      <c r="I150" s="1">
        <v>100</v>
      </c>
      <c r="J150" s="1">
        <v>244</v>
      </c>
      <c r="K150" s="1">
        <v>67</v>
      </c>
      <c r="L150" s="1">
        <v>204</v>
      </c>
      <c r="M150" s="1">
        <v>704</v>
      </c>
      <c r="N150" s="1">
        <v>43</v>
      </c>
      <c r="O150" s="1">
        <v>348</v>
      </c>
      <c r="P150" s="1">
        <v>211</v>
      </c>
      <c r="Q150" s="1">
        <v>433</v>
      </c>
      <c r="R150" s="1">
        <v>284</v>
      </c>
      <c r="S150" s="1">
        <v>1029</v>
      </c>
      <c r="T150" s="1">
        <f>SUM(C150:S150)</f>
        <v>5809</v>
      </c>
      <c r="U150" s="8">
        <v>1</v>
      </c>
    </row>
    <row r="151" spans="1:21">
      <c r="B151" s="4" t="s">
        <v>4</v>
      </c>
      <c r="C151" s="1">
        <v>0</v>
      </c>
      <c r="D151" s="1">
        <v>0</v>
      </c>
      <c r="E151" s="1">
        <v>0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  <c r="P151" s="1">
        <v>0</v>
      </c>
      <c r="Q151" s="1">
        <v>0</v>
      </c>
      <c r="R151" s="1">
        <v>0</v>
      </c>
      <c r="S151" s="1">
        <v>0</v>
      </c>
      <c r="T151" s="1">
        <f>SUM(C151:S151)</f>
        <v>0</v>
      </c>
    </row>
    <row r="152" spans="1:21">
      <c r="B152" s="4" t="s">
        <v>5</v>
      </c>
      <c r="C152" s="1">
        <v>139</v>
      </c>
      <c r="D152" s="1">
        <v>127</v>
      </c>
      <c r="E152" s="1">
        <v>61</v>
      </c>
      <c r="F152" s="1">
        <v>416</v>
      </c>
      <c r="G152" s="1">
        <v>581</v>
      </c>
      <c r="H152" s="1">
        <v>227</v>
      </c>
      <c r="I152" s="1">
        <v>125</v>
      </c>
      <c r="J152" s="1">
        <v>181</v>
      </c>
      <c r="K152" s="1">
        <v>82</v>
      </c>
      <c r="L152" s="1">
        <v>131</v>
      </c>
      <c r="M152" s="1">
        <v>652</v>
      </c>
      <c r="N152" s="1">
        <v>50</v>
      </c>
      <c r="O152" s="1">
        <v>242</v>
      </c>
      <c r="P152" s="1">
        <v>116</v>
      </c>
      <c r="Q152" s="1">
        <v>399</v>
      </c>
      <c r="R152" s="1">
        <v>223</v>
      </c>
      <c r="S152" s="1">
        <v>797</v>
      </c>
      <c r="T152" s="1">
        <f>SUM(C152:S152)</f>
        <v>4549</v>
      </c>
    </row>
    <row r="154" spans="1:21">
      <c r="A154" s="6" t="s">
        <v>45</v>
      </c>
    </row>
    <row r="155" spans="1:21">
      <c r="B155" s="4" t="s">
        <v>46</v>
      </c>
      <c r="C155" s="1">
        <v>225</v>
      </c>
      <c r="D155" s="1">
        <v>206</v>
      </c>
      <c r="E155" s="1">
        <v>98</v>
      </c>
      <c r="F155" s="1">
        <v>513</v>
      </c>
      <c r="G155" s="1">
        <v>1002</v>
      </c>
      <c r="H155" s="1">
        <v>346</v>
      </c>
      <c r="I155" s="1">
        <v>108</v>
      </c>
      <c r="J155" s="1">
        <v>263</v>
      </c>
      <c r="K155" s="1">
        <v>87</v>
      </c>
      <c r="L155" s="1">
        <v>228</v>
      </c>
      <c r="M155" s="1">
        <v>758</v>
      </c>
      <c r="N155" s="1">
        <v>49</v>
      </c>
      <c r="O155" s="1">
        <v>400</v>
      </c>
      <c r="P155" s="1">
        <v>212</v>
      </c>
      <c r="Q155" s="1">
        <v>482</v>
      </c>
      <c r="R155" s="1">
        <v>327</v>
      </c>
      <c r="S155" s="1">
        <v>1047</v>
      </c>
      <c r="T155" s="1">
        <f>SUM(C155:S155)</f>
        <v>6351</v>
      </c>
      <c r="U155" s="8">
        <v>0.9889</v>
      </c>
    </row>
    <row r="156" spans="1:21">
      <c r="B156" s="4" t="s">
        <v>9</v>
      </c>
      <c r="C156" s="1">
        <v>4</v>
      </c>
      <c r="D156" s="1">
        <v>2</v>
      </c>
      <c r="E156" s="1">
        <v>0</v>
      </c>
      <c r="F156" s="1">
        <v>5</v>
      </c>
      <c r="G156" s="1">
        <v>8</v>
      </c>
      <c r="H156" s="1">
        <v>1</v>
      </c>
      <c r="I156" s="1">
        <v>2</v>
      </c>
      <c r="J156" s="1">
        <v>8</v>
      </c>
      <c r="K156" s="1">
        <v>0</v>
      </c>
      <c r="L156" s="1">
        <v>1</v>
      </c>
      <c r="M156" s="1">
        <v>6</v>
      </c>
      <c r="N156" s="1">
        <v>2</v>
      </c>
      <c r="O156" s="1">
        <v>5</v>
      </c>
      <c r="P156" s="1">
        <v>1</v>
      </c>
      <c r="Q156" s="1">
        <v>12</v>
      </c>
      <c r="R156" s="1">
        <v>2</v>
      </c>
      <c r="S156" s="1">
        <v>12</v>
      </c>
      <c r="T156" s="1">
        <f>SUM(C156:S156)</f>
        <v>71</v>
      </c>
      <c r="U156" s="8">
        <v>1.11E-2</v>
      </c>
    </row>
    <row r="157" spans="1:21">
      <c r="B157" s="4" t="s">
        <v>6</v>
      </c>
      <c r="C157" s="1">
        <v>229</v>
      </c>
      <c r="D157" s="1">
        <v>208</v>
      </c>
      <c r="E157" s="1">
        <v>98</v>
      </c>
      <c r="F157" s="1">
        <v>518</v>
      </c>
      <c r="G157" s="1">
        <v>1010</v>
      </c>
      <c r="H157" s="1">
        <v>347</v>
      </c>
      <c r="I157" s="1">
        <v>110</v>
      </c>
      <c r="J157" s="1">
        <v>271</v>
      </c>
      <c r="K157" s="1">
        <v>87</v>
      </c>
      <c r="L157" s="1">
        <v>229</v>
      </c>
      <c r="M157" s="1">
        <v>764</v>
      </c>
      <c r="N157" s="1">
        <v>51</v>
      </c>
      <c r="O157" s="1">
        <v>405</v>
      </c>
      <c r="P157" s="1">
        <v>213</v>
      </c>
      <c r="Q157" s="1">
        <v>494</v>
      </c>
      <c r="R157" s="1">
        <v>329</v>
      </c>
      <c r="S157" s="1">
        <v>1059</v>
      </c>
      <c r="T157" s="1">
        <f>SUM(C157:S157)</f>
        <v>6422</v>
      </c>
      <c r="U157" s="8">
        <v>1</v>
      </c>
    </row>
    <row r="158" spans="1:21">
      <c r="B158" s="4" t="s">
        <v>4</v>
      </c>
      <c r="C158" s="1">
        <v>0</v>
      </c>
      <c r="D158" s="1">
        <v>0</v>
      </c>
      <c r="E158" s="1">
        <v>0</v>
      </c>
      <c r="F158" s="1">
        <v>0</v>
      </c>
      <c r="G158" s="1">
        <v>0</v>
      </c>
      <c r="H158" s="1">
        <v>0</v>
      </c>
      <c r="I158" s="1">
        <v>0</v>
      </c>
      <c r="J158" s="1">
        <v>0</v>
      </c>
      <c r="K158" s="1">
        <v>0</v>
      </c>
      <c r="L158" s="1">
        <v>0</v>
      </c>
      <c r="M158" s="1">
        <v>0</v>
      </c>
      <c r="N158" s="1">
        <v>0</v>
      </c>
      <c r="O158" s="1">
        <v>0</v>
      </c>
      <c r="P158" s="1">
        <v>0</v>
      </c>
      <c r="Q158" s="1">
        <v>0</v>
      </c>
      <c r="R158" s="1">
        <v>0</v>
      </c>
      <c r="S158" s="1">
        <v>0</v>
      </c>
      <c r="T158" s="1">
        <f>SUM(C158:S158)</f>
        <v>0</v>
      </c>
    </row>
    <row r="159" spans="1:21">
      <c r="B159" s="4" t="s">
        <v>5</v>
      </c>
      <c r="C159" s="1">
        <v>122</v>
      </c>
      <c r="D159" s="1">
        <v>115</v>
      </c>
      <c r="E159" s="1">
        <v>53</v>
      </c>
      <c r="F159" s="1">
        <v>348</v>
      </c>
      <c r="G159" s="1">
        <v>466</v>
      </c>
      <c r="H159" s="1">
        <v>179</v>
      </c>
      <c r="I159" s="1">
        <v>115</v>
      </c>
      <c r="J159" s="1">
        <v>154</v>
      </c>
      <c r="K159" s="1">
        <v>62</v>
      </c>
      <c r="L159" s="1">
        <v>106</v>
      </c>
      <c r="M159" s="1">
        <v>592</v>
      </c>
      <c r="N159" s="1">
        <v>42</v>
      </c>
      <c r="O159" s="1">
        <v>185</v>
      </c>
      <c r="P159" s="1">
        <v>114</v>
      </c>
      <c r="Q159" s="1">
        <v>338</v>
      </c>
      <c r="R159" s="1">
        <v>178</v>
      </c>
      <c r="S159" s="1">
        <v>767</v>
      </c>
      <c r="T159" s="1">
        <f>SUM(C159:S159)</f>
        <v>3936</v>
      </c>
    </row>
    <row r="161" spans="1:21">
      <c r="A161" s="6" t="s">
        <v>47</v>
      </c>
    </row>
    <row r="162" spans="1:21">
      <c r="A162" s="6" t="s">
        <v>48</v>
      </c>
      <c r="B162" s="4" t="s">
        <v>7</v>
      </c>
    </row>
    <row r="163" spans="1:21">
      <c r="B163" s="4" t="s">
        <v>9</v>
      </c>
      <c r="C163" s="1">
        <v>19</v>
      </c>
      <c r="D163" s="1">
        <v>19</v>
      </c>
      <c r="E163" s="1">
        <v>4</v>
      </c>
      <c r="F163" s="1">
        <v>37</v>
      </c>
      <c r="G163" s="1">
        <v>53</v>
      </c>
      <c r="H163" s="1">
        <v>15</v>
      </c>
      <c r="I163" s="1">
        <v>6</v>
      </c>
      <c r="J163" s="1">
        <v>20</v>
      </c>
      <c r="K163" s="1">
        <v>9</v>
      </c>
      <c r="L163" s="1">
        <v>6</v>
      </c>
      <c r="M163" s="1">
        <v>39</v>
      </c>
      <c r="N163" s="1">
        <v>8</v>
      </c>
      <c r="O163" s="1">
        <v>21</v>
      </c>
      <c r="P163" s="1">
        <v>10</v>
      </c>
      <c r="Q163" s="1">
        <v>39</v>
      </c>
      <c r="R163" s="1">
        <v>21</v>
      </c>
      <c r="S163" s="1">
        <v>49</v>
      </c>
      <c r="T163" s="1">
        <f>SUM(C163:S163)</f>
        <v>375</v>
      </c>
      <c r="U163" s="8">
        <v>1</v>
      </c>
    </row>
    <row r="164" spans="1:21">
      <c r="B164" s="4" t="s">
        <v>6</v>
      </c>
      <c r="C164" s="1">
        <v>19</v>
      </c>
      <c r="D164" s="1">
        <v>19</v>
      </c>
      <c r="E164" s="1">
        <v>4</v>
      </c>
      <c r="F164" s="1">
        <v>37</v>
      </c>
      <c r="G164" s="1">
        <v>53</v>
      </c>
      <c r="H164" s="1">
        <v>15</v>
      </c>
      <c r="I164" s="1">
        <v>6</v>
      </c>
      <c r="J164" s="1">
        <v>20</v>
      </c>
      <c r="K164" s="1">
        <v>9</v>
      </c>
      <c r="L164" s="1">
        <v>6</v>
      </c>
      <c r="M164" s="1">
        <v>39</v>
      </c>
      <c r="N164" s="1">
        <v>8</v>
      </c>
      <c r="O164" s="1">
        <v>21</v>
      </c>
      <c r="P164" s="1">
        <v>10</v>
      </c>
      <c r="Q164" s="1">
        <v>39</v>
      </c>
      <c r="R164" s="1">
        <v>21</v>
      </c>
      <c r="S164" s="1">
        <v>49</v>
      </c>
      <c r="T164" s="1">
        <f>SUM(C164:S164)</f>
        <v>375</v>
      </c>
      <c r="U164" s="8">
        <v>1</v>
      </c>
    </row>
    <row r="165" spans="1:21">
      <c r="B165" s="4" t="s">
        <v>4</v>
      </c>
      <c r="C165" s="1">
        <v>0</v>
      </c>
      <c r="D165" s="1">
        <v>0</v>
      </c>
      <c r="E165" s="1">
        <v>0</v>
      </c>
      <c r="F165" s="1">
        <v>0</v>
      </c>
      <c r="G165" s="1">
        <v>0</v>
      </c>
      <c r="H165" s="1">
        <v>0</v>
      </c>
      <c r="I165" s="1">
        <v>0</v>
      </c>
      <c r="J165" s="1">
        <v>0</v>
      </c>
      <c r="K165" s="1">
        <v>0</v>
      </c>
      <c r="L165" s="1">
        <v>0</v>
      </c>
      <c r="M165" s="1">
        <v>0</v>
      </c>
      <c r="N165" s="1">
        <v>0</v>
      </c>
      <c r="O165" s="1">
        <v>0</v>
      </c>
      <c r="P165" s="1">
        <v>0</v>
      </c>
      <c r="Q165" s="1">
        <v>0</v>
      </c>
      <c r="R165" s="1">
        <v>0</v>
      </c>
      <c r="S165" s="1">
        <v>0</v>
      </c>
      <c r="T165" s="1">
        <f>SUM(C165:S165)</f>
        <v>0</v>
      </c>
    </row>
    <row r="166" spans="1:21">
      <c r="B166" s="4" t="s">
        <v>5</v>
      </c>
      <c r="C166" s="1">
        <v>332</v>
      </c>
      <c r="D166" s="1">
        <v>304</v>
      </c>
      <c r="E166" s="1">
        <v>147</v>
      </c>
      <c r="F166" s="1">
        <v>829</v>
      </c>
      <c r="G166" s="1">
        <v>1423</v>
      </c>
      <c r="H166" s="1">
        <v>511</v>
      </c>
      <c r="I166" s="1">
        <v>219</v>
      </c>
      <c r="J166" s="1">
        <v>405</v>
      </c>
      <c r="K166" s="1">
        <v>140</v>
      </c>
      <c r="L166" s="1">
        <v>329</v>
      </c>
      <c r="M166" s="1">
        <v>1317</v>
      </c>
      <c r="N166" s="1">
        <v>85</v>
      </c>
      <c r="O166" s="1">
        <v>569</v>
      </c>
      <c r="P166" s="1">
        <v>317</v>
      </c>
      <c r="Q166" s="1">
        <v>793</v>
      </c>
      <c r="R166" s="1">
        <v>486</v>
      </c>
      <c r="S166" s="1">
        <v>1777</v>
      </c>
      <c r="T166" s="1">
        <f>SUM(C166:S166)</f>
        <v>9983</v>
      </c>
    </row>
    <row r="168" spans="1:21">
      <c r="A168" s="6" t="s">
        <v>47</v>
      </c>
    </row>
    <row r="169" spans="1:21">
      <c r="A169" s="6" t="s">
        <v>49</v>
      </c>
      <c r="B169" s="4" t="s">
        <v>7</v>
      </c>
      <c r="U169" s="8"/>
    </row>
    <row r="170" spans="1:21">
      <c r="B170" s="4" t="s">
        <v>9</v>
      </c>
      <c r="C170" s="1">
        <v>8</v>
      </c>
      <c r="D170" s="1">
        <v>8</v>
      </c>
      <c r="E170" s="1">
        <v>2</v>
      </c>
      <c r="F170" s="1">
        <v>23</v>
      </c>
      <c r="G170" s="1">
        <v>38</v>
      </c>
      <c r="H170" s="1">
        <v>9</v>
      </c>
      <c r="I170" s="1">
        <v>4</v>
      </c>
      <c r="J170" s="1">
        <v>9</v>
      </c>
      <c r="K170" s="1">
        <v>8</v>
      </c>
      <c r="L170" s="1">
        <v>4</v>
      </c>
      <c r="M170" s="1">
        <v>25</v>
      </c>
      <c r="N170" s="1">
        <v>8</v>
      </c>
      <c r="O170" s="1">
        <v>15</v>
      </c>
      <c r="P170" s="1">
        <v>7</v>
      </c>
      <c r="Q170" s="1">
        <v>37</v>
      </c>
      <c r="R170" s="1">
        <v>15</v>
      </c>
      <c r="S170" s="1">
        <v>36</v>
      </c>
      <c r="T170" s="1">
        <f>SUM(C170:S170)</f>
        <v>256</v>
      </c>
      <c r="U170" s="8">
        <v>1</v>
      </c>
    </row>
    <row r="171" spans="1:21">
      <c r="B171" s="4" t="s">
        <v>6</v>
      </c>
      <c r="C171" s="1">
        <v>8</v>
      </c>
      <c r="D171" s="1">
        <v>8</v>
      </c>
      <c r="E171" s="1">
        <v>2</v>
      </c>
      <c r="F171" s="1">
        <v>23</v>
      </c>
      <c r="G171" s="1">
        <v>38</v>
      </c>
      <c r="H171" s="1">
        <v>9</v>
      </c>
      <c r="I171" s="1">
        <v>4</v>
      </c>
      <c r="J171" s="1">
        <v>9</v>
      </c>
      <c r="K171" s="1">
        <v>8</v>
      </c>
      <c r="L171" s="1">
        <v>4</v>
      </c>
      <c r="M171" s="1">
        <v>25</v>
      </c>
      <c r="N171" s="1">
        <v>8</v>
      </c>
      <c r="O171" s="1">
        <v>15</v>
      </c>
      <c r="P171" s="1">
        <v>7</v>
      </c>
      <c r="Q171" s="1">
        <v>37</v>
      </c>
      <c r="R171" s="1">
        <v>15</v>
      </c>
      <c r="S171" s="1">
        <v>36</v>
      </c>
      <c r="T171" s="1">
        <f>SUM(C171:S171)</f>
        <v>256</v>
      </c>
      <c r="U171" s="8">
        <v>1</v>
      </c>
    </row>
    <row r="172" spans="1:21">
      <c r="B172" s="4" t="s">
        <v>4</v>
      </c>
      <c r="C172" s="1">
        <v>0</v>
      </c>
      <c r="D172" s="1">
        <v>0</v>
      </c>
      <c r="E172" s="1">
        <v>0</v>
      </c>
      <c r="F172" s="1">
        <v>0</v>
      </c>
      <c r="G172" s="1">
        <v>0</v>
      </c>
      <c r="H172" s="1">
        <v>0</v>
      </c>
      <c r="I172" s="1">
        <v>0</v>
      </c>
      <c r="J172" s="1">
        <v>0</v>
      </c>
      <c r="K172" s="1">
        <v>0</v>
      </c>
      <c r="L172" s="1">
        <v>0</v>
      </c>
      <c r="M172" s="1">
        <v>0</v>
      </c>
      <c r="N172" s="1">
        <v>0</v>
      </c>
      <c r="O172" s="1">
        <v>0</v>
      </c>
      <c r="P172" s="1">
        <v>0</v>
      </c>
      <c r="Q172" s="1">
        <v>0</v>
      </c>
      <c r="R172" s="1">
        <v>0</v>
      </c>
      <c r="S172" s="1">
        <v>0</v>
      </c>
      <c r="T172" s="1">
        <f>SUM(C172:S172)</f>
        <v>0</v>
      </c>
    </row>
    <row r="173" spans="1:21">
      <c r="B173" s="4" t="s">
        <v>5</v>
      </c>
      <c r="C173" s="1">
        <v>343</v>
      </c>
      <c r="D173" s="1">
        <v>315</v>
      </c>
      <c r="E173" s="1">
        <v>149</v>
      </c>
      <c r="F173" s="1">
        <v>843</v>
      </c>
      <c r="G173" s="1">
        <v>1438</v>
      </c>
      <c r="H173" s="1">
        <v>517</v>
      </c>
      <c r="I173" s="1">
        <v>221</v>
      </c>
      <c r="J173" s="1">
        <v>416</v>
      </c>
      <c r="K173" s="1">
        <v>141</v>
      </c>
      <c r="L173" s="1">
        <v>331</v>
      </c>
      <c r="M173" s="1">
        <v>1331</v>
      </c>
      <c r="N173" s="1">
        <v>85</v>
      </c>
      <c r="O173" s="1">
        <v>575</v>
      </c>
      <c r="P173" s="1">
        <v>320</v>
      </c>
      <c r="Q173" s="1">
        <v>795</v>
      </c>
      <c r="R173" s="1">
        <v>492</v>
      </c>
      <c r="S173" s="1">
        <v>1790</v>
      </c>
      <c r="T173" s="1">
        <f>SUM(C173:S173)</f>
        <v>10102</v>
      </c>
    </row>
    <row r="176" spans="1:21">
      <c r="A176" s="11" t="s">
        <v>8</v>
      </c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</row>
    <row r="177" spans="1:21">
      <c r="T177" s="1" t="s">
        <v>112</v>
      </c>
    </row>
    <row r="179" spans="1:21">
      <c r="A179" s="6" t="s">
        <v>0</v>
      </c>
      <c r="B179" s="4" t="s">
        <v>1</v>
      </c>
      <c r="C179" s="2">
        <v>1</v>
      </c>
      <c r="D179" s="2">
        <v>2</v>
      </c>
      <c r="E179" s="2">
        <v>3</v>
      </c>
      <c r="F179" s="2">
        <v>4</v>
      </c>
      <c r="G179" s="2">
        <v>5</v>
      </c>
      <c r="H179" s="2">
        <v>6</v>
      </c>
      <c r="I179" s="2">
        <v>7</v>
      </c>
      <c r="J179" s="2">
        <v>8</v>
      </c>
      <c r="K179" s="2">
        <v>9</v>
      </c>
      <c r="L179" s="2">
        <v>10</v>
      </c>
      <c r="M179" s="2">
        <v>11</v>
      </c>
      <c r="N179" s="2">
        <v>12</v>
      </c>
      <c r="O179" s="2">
        <v>13</v>
      </c>
      <c r="P179" s="2">
        <v>14</v>
      </c>
      <c r="Q179" s="2">
        <v>15</v>
      </c>
      <c r="R179" s="2">
        <v>16</v>
      </c>
      <c r="S179" s="2">
        <v>17</v>
      </c>
      <c r="T179" s="2" t="s">
        <v>2</v>
      </c>
      <c r="U179" s="2" t="s">
        <v>14</v>
      </c>
    </row>
    <row r="180" spans="1:21"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</row>
    <row r="181" spans="1:21">
      <c r="A181" s="6" t="s">
        <v>30</v>
      </c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</row>
    <row r="182" spans="1:21">
      <c r="A182" s="6" t="s">
        <v>50</v>
      </c>
      <c r="B182" s="4" t="s">
        <v>7</v>
      </c>
      <c r="C182" s="7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</row>
    <row r="183" spans="1:21">
      <c r="B183" s="4" t="s">
        <v>9</v>
      </c>
      <c r="C183" s="7">
        <v>14</v>
      </c>
      <c r="D183" s="7">
        <v>10</v>
      </c>
      <c r="E183" s="7">
        <v>3</v>
      </c>
      <c r="F183" s="7">
        <v>41</v>
      </c>
      <c r="G183" s="7">
        <v>41</v>
      </c>
      <c r="H183" s="7">
        <v>13</v>
      </c>
      <c r="I183" s="7">
        <v>2</v>
      </c>
      <c r="J183" s="7">
        <v>10</v>
      </c>
      <c r="K183" s="7">
        <v>10</v>
      </c>
      <c r="L183" s="7">
        <v>6</v>
      </c>
      <c r="M183" s="7">
        <v>38</v>
      </c>
      <c r="N183" s="7">
        <v>8</v>
      </c>
      <c r="O183" s="7">
        <v>16</v>
      </c>
      <c r="P183" s="7">
        <v>5</v>
      </c>
      <c r="Q183" s="7">
        <v>37</v>
      </c>
      <c r="R183" s="7">
        <v>21</v>
      </c>
      <c r="S183" s="7">
        <v>51</v>
      </c>
      <c r="T183" s="7">
        <f>SUM(C183:S183)</f>
        <v>326</v>
      </c>
      <c r="U183" s="9">
        <v>1</v>
      </c>
    </row>
    <row r="184" spans="1:21">
      <c r="B184" s="4" t="s">
        <v>6</v>
      </c>
      <c r="C184" s="7">
        <v>14</v>
      </c>
      <c r="D184" s="7">
        <v>10</v>
      </c>
      <c r="E184" s="7">
        <v>3</v>
      </c>
      <c r="F184" s="7">
        <v>41</v>
      </c>
      <c r="G184" s="7">
        <v>41</v>
      </c>
      <c r="H184" s="7">
        <v>13</v>
      </c>
      <c r="I184" s="7">
        <v>2</v>
      </c>
      <c r="J184" s="7">
        <v>10</v>
      </c>
      <c r="K184" s="7">
        <v>10</v>
      </c>
      <c r="L184" s="7">
        <v>6</v>
      </c>
      <c r="M184" s="7">
        <v>38</v>
      </c>
      <c r="N184" s="7">
        <v>8</v>
      </c>
      <c r="O184" s="7">
        <v>16</v>
      </c>
      <c r="P184" s="7">
        <v>5</v>
      </c>
      <c r="Q184" s="7">
        <v>37</v>
      </c>
      <c r="R184" s="7">
        <v>21</v>
      </c>
      <c r="S184" s="7">
        <v>51</v>
      </c>
      <c r="T184" s="7">
        <f>SUM(C184:S184)</f>
        <v>326</v>
      </c>
      <c r="U184" s="9">
        <v>1</v>
      </c>
    </row>
    <row r="185" spans="1:21">
      <c r="B185" s="4" t="s">
        <v>4</v>
      </c>
      <c r="C185" s="7">
        <v>0</v>
      </c>
      <c r="D185" s="7">
        <v>0</v>
      </c>
      <c r="E185" s="7">
        <v>0</v>
      </c>
      <c r="F185" s="7">
        <v>0</v>
      </c>
      <c r="G185" s="7">
        <v>0</v>
      </c>
      <c r="H185" s="7">
        <v>0</v>
      </c>
      <c r="I185" s="7">
        <v>0</v>
      </c>
      <c r="J185" s="7">
        <v>0</v>
      </c>
      <c r="K185" s="7">
        <v>0</v>
      </c>
      <c r="L185" s="7">
        <v>0</v>
      </c>
      <c r="M185" s="7">
        <v>0</v>
      </c>
      <c r="N185" s="7">
        <v>0</v>
      </c>
      <c r="O185" s="7">
        <v>0</v>
      </c>
      <c r="P185" s="7">
        <v>0</v>
      </c>
      <c r="Q185" s="7">
        <v>0</v>
      </c>
      <c r="R185" s="7">
        <v>0</v>
      </c>
      <c r="S185" s="7">
        <v>0</v>
      </c>
      <c r="T185" s="7">
        <f>SUM(C185:S185)</f>
        <v>0</v>
      </c>
      <c r="U185" s="7"/>
    </row>
    <row r="186" spans="1:21">
      <c r="B186" s="4" t="s">
        <v>5</v>
      </c>
      <c r="C186" s="7">
        <v>337</v>
      </c>
      <c r="D186" s="7">
        <v>313</v>
      </c>
      <c r="E186" s="7">
        <v>148</v>
      </c>
      <c r="F186" s="7">
        <v>825</v>
      </c>
      <c r="G186" s="7">
        <v>1435</v>
      </c>
      <c r="H186" s="7">
        <v>513</v>
      </c>
      <c r="I186" s="7">
        <v>223</v>
      </c>
      <c r="J186" s="7">
        <v>415</v>
      </c>
      <c r="K186" s="7">
        <v>139</v>
      </c>
      <c r="L186" s="7">
        <v>329</v>
      </c>
      <c r="M186" s="7">
        <v>1318</v>
      </c>
      <c r="N186" s="7">
        <v>85</v>
      </c>
      <c r="O186" s="7">
        <v>574</v>
      </c>
      <c r="P186" s="7">
        <v>322</v>
      </c>
      <c r="Q186" s="7">
        <v>795</v>
      </c>
      <c r="R186" s="7">
        <v>486</v>
      </c>
      <c r="S186" s="7">
        <v>1775</v>
      </c>
      <c r="T186" s="7">
        <f>SUM(C186:S186)</f>
        <v>10032</v>
      </c>
      <c r="U186" s="7"/>
    </row>
    <row r="187" spans="1:21">
      <c r="C187" s="7"/>
      <c r="D187" s="7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</row>
    <row r="188" spans="1:21">
      <c r="A188" s="6" t="s">
        <v>51</v>
      </c>
      <c r="C188" s="7"/>
      <c r="D188" s="7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</row>
    <row r="189" spans="1:21">
      <c r="B189" s="4" t="s">
        <v>93</v>
      </c>
      <c r="C189" s="7">
        <v>240</v>
      </c>
      <c r="D189" s="7">
        <v>209</v>
      </c>
      <c r="E189" s="7">
        <v>100</v>
      </c>
      <c r="F189" s="7">
        <v>0</v>
      </c>
      <c r="G189" s="7">
        <v>588</v>
      </c>
      <c r="H189" s="7">
        <v>369</v>
      </c>
      <c r="I189" s="7">
        <v>0</v>
      </c>
      <c r="J189" s="7">
        <v>261</v>
      </c>
      <c r="K189" s="7">
        <v>0</v>
      </c>
      <c r="L189" s="7">
        <v>232</v>
      </c>
      <c r="M189" s="7">
        <v>0</v>
      </c>
      <c r="N189" s="7">
        <v>0</v>
      </c>
      <c r="O189" s="7">
        <v>57</v>
      </c>
      <c r="P189" s="7">
        <v>224</v>
      </c>
      <c r="Q189" s="7">
        <v>53</v>
      </c>
      <c r="R189" s="7">
        <v>103</v>
      </c>
      <c r="S189" s="7">
        <v>60</v>
      </c>
      <c r="T189" s="7">
        <f>SUM(C189:S189)</f>
        <v>2496</v>
      </c>
      <c r="U189" s="9">
        <v>0.95120000000000005</v>
      </c>
    </row>
    <row r="190" spans="1:21">
      <c r="B190" s="4" t="s">
        <v>9</v>
      </c>
      <c r="C190" s="7">
        <v>15</v>
      </c>
      <c r="D190" s="7">
        <v>11</v>
      </c>
      <c r="E190" s="7">
        <v>5</v>
      </c>
      <c r="F190" s="7">
        <v>0</v>
      </c>
      <c r="G190" s="7">
        <v>33</v>
      </c>
      <c r="H190" s="7">
        <v>14</v>
      </c>
      <c r="I190" s="7">
        <v>0</v>
      </c>
      <c r="J190" s="7">
        <v>15</v>
      </c>
      <c r="K190" s="7">
        <v>0</v>
      </c>
      <c r="L190" s="7">
        <v>10</v>
      </c>
      <c r="M190" s="7">
        <v>0</v>
      </c>
      <c r="N190" s="7">
        <v>0</v>
      </c>
      <c r="O190" s="7">
        <v>3</v>
      </c>
      <c r="P190" s="7">
        <v>8</v>
      </c>
      <c r="Q190" s="7">
        <v>4</v>
      </c>
      <c r="R190" s="7">
        <v>7</v>
      </c>
      <c r="S190" s="7">
        <v>3</v>
      </c>
      <c r="T190" s="7">
        <f>SUM(C190:S190)</f>
        <v>128</v>
      </c>
      <c r="U190" s="9">
        <v>4.8800000000000003E-2</v>
      </c>
    </row>
    <row r="191" spans="1:21">
      <c r="B191" s="4" t="s">
        <v>6</v>
      </c>
      <c r="C191" s="7">
        <v>255</v>
      </c>
      <c r="D191" s="7">
        <v>220</v>
      </c>
      <c r="E191" s="7">
        <v>105</v>
      </c>
      <c r="F191" s="7">
        <v>0</v>
      </c>
      <c r="G191" s="7">
        <v>621</v>
      </c>
      <c r="H191" s="7">
        <v>383</v>
      </c>
      <c r="I191" s="7">
        <v>0</v>
      </c>
      <c r="J191" s="7">
        <v>276</v>
      </c>
      <c r="K191" s="7">
        <v>0</v>
      </c>
      <c r="L191" s="7">
        <v>242</v>
      </c>
      <c r="M191" s="7">
        <v>0</v>
      </c>
      <c r="N191" s="7">
        <v>0</v>
      </c>
      <c r="O191" s="7">
        <v>60</v>
      </c>
      <c r="P191" s="7">
        <v>232</v>
      </c>
      <c r="Q191" s="7">
        <v>57</v>
      </c>
      <c r="R191" s="7">
        <v>110</v>
      </c>
      <c r="S191" s="7">
        <v>63</v>
      </c>
      <c r="T191" s="7">
        <f>SUM(C191:S191)</f>
        <v>2624</v>
      </c>
      <c r="U191" s="9">
        <v>1</v>
      </c>
    </row>
    <row r="192" spans="1:21">
      <c r="B192" s="4" t="s">
        <v>4</v>
      </c>
      <c r="C192" s="7">
        <v>0</v>
      </c>
      <c r="D192" s="7">
        <v>0</v>
      </c>
      <c r="E192" s="7">
        <v>0</v>
      </c>
      <c r="F192" s="7">
        <v>0</v>
      </c>
      <c r="G192" s="7">
        <v>0</v>
      </c>
      <c r="H192" s="7">
        <v>0</v>
      </c>
      <c r="I192" s="7">
        <v>0</v>
      </c>
      <c r="J192" s="7">
        <v>0</v>
      </c>
      <c r="K192" s="7">
        <v>0</v>
      </c>
      <c r="L192" s="7">
        <v>0</v>
      </c>
      <c r="M192" s="7">
        <v>0</v>
      </c>
      <c r="N192" s="7">
        <v>0</v>
      </c>
      <c r="O192" s="7">
        <v>0</v>
      </c>
      <c r="P192" s="7">
        <v>0</v>
      </c>
      <c r="Q192" s="7">
        <v>0</v>
      </c>
      <c r="R192" s="7">
        <v>0</v>
      </c>
      <c r="S192" s="7">
        <v>0</v>
      </c>
      <c r="T192" s="7">
        <f>SUM(C192:S192)</f>
        <v>0</v>
      </c>
      <c r="U192" s="7"/>
    </row>
    <row r="193" spans="1:21">
      <c r="B193" s="4" t="s">
        <v>5</v>
      </c>
      <c r="C193" s="7">
        <v>96</v>
      </c>
      <c r="D193" s="7">
        <v>103</v>
      </c>
      <c r="E193" s="7">
        <v>46</v>
      </c>
      <c r="F193" s="7">
        <v>0</v>
      </c>
      <c r="G193" s="7">
        <v>201</v>
      </c>
      <c r="H193" s="7">
        <v>143</v>
      </c>
      <c r="I193" s="7">
        <v>0</v>
      </c>
      <c r="J193" s="7">
        <v>149</v>
      </c>
      <c r="K193" s="7">
        <v>0</v>
      </c>
      <c r="L193" s="7">
        <v>93</v>
      </c>
      <c r="M193" s="7">
        <v>0</v>
      </c>
      <c r="N193" s="7">
        <v>0</v>
      </c>
      <c r="O193" s="7">
        <v>18</v>
      </c>
      <c r="P193" s="7">
        <v>95</v>
      </c>
      <c r="Q193" s="7">
        <v>26</v>
      </c>
      <c r="R193" s="7">
        <v>34</v>
      </c>
      <c r="S193" s="7">
        <v>22</v>
      </c>
      <c r="T193" s="7">
        <f>SUM(C193:S193)</f>
        <v>1026</v>
      </c>
      <c r="U193" s="7"/>
    </row>
    <row r="194" spans="1:21">
      <c r="C194" s="7"/>
      <c r="D194" s="7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</row>
    <row r="195" spans="1:21">
      <c r="A195" s="6" t="s">
        <v>52</v>
      </c>
      <c r="C195" s="7"/>
      <c r="D195" s="7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</row>
    <row r="196" spans="1:21">
      <c r="A196" s="6" t="s">
        <v>53</v>
      </c>
      <c r="B196" s="4" t="s">
        <v>94</v>
      </c>
      <c r="C196" s="7">
        <v>80</v>
      </c>
      <c r="D196" s="7">
        <v>93</v>
      </c>
      <c r="E196" s="7">
        <v>51</v>
      </c>
      <c r="F196" s="7">
        <v>0</v>
      </c>
      <c r="G196" s="7">
        <v>269</v>
      </c>
      <c r="H196" s="7">
        <v>130</v>
      </c>
      <c r="I196" s="7">
        <v>0</v>
      </c>
      <c r="J196" s="7">
        <v>120</v>
      </c>
      <c r="K196" s="7">
        <v>0</v>
      </c>
      <c r="L196" s="7">
        <v>102</v>
      </c>
      <c r="M196" s="7">
        <v>0</v>
      </c>
      <c r="N196" s="7">
        <v>0</v>
      </c>
      <c r="O196" s="7">
        <v>24</v>
      </c>
      <c r="P196" s="7">
        <v>110</v>
      </c>
      <c r="Q196" s="7">
        <v>16</v>
      </c>
      <c r="R196" s="7">
        <v>46</v>
      </c>
      <c r="S196" s="7">
        <v>26</v>
      </c>
      <c r="T196" s="7">
        <f t="shared" ref="T196:T204" si="10">SUM(C196:S196)</f>
        <v>1067</v>
      </c>
      <c r="U196" s="9">
        <v>0.15240000000000001</v>
      </c>
    </row>
    <row r="197" spans="1:21">
      <c r="B197" s="4" t="s">
        <v>95</v>
      </c>
      <c r="C197" s="7">
        <v>58</v>
      </c>
      <c r="D197" s="7">
        <v>37</v>
      </c>
      <c r="E197" s="7">
        <v>32</v>
      </c>
      <c r="F197" s="7">
        <v>0</v>
      </c>
      <c r="G197" s="7">
        <v>141</v>
      </c>
      <c r="H197" s="7">
        <v>81</v>
      </c>
      <c r="I197" s="7">
        <v>0</v>
      </c>
      <c r="J197" s="7">
        <v>74</v>
      </c>
      <c r="K197" s="7">
        <v>0</v>
      </c>
      <c r="L197" s="7">
        <v>78</v>
      </c>
      <c r="M197" s="7">
        <v>0</v>
      </c>
      <c r="N197" s="7">
        <v>0</v>
      </c>
      <c r="O197" s="7">
        <v>16</v>
      </c>
      <c r="P197" s="7">
        <v>79</v>
      </c>
      <c r="Q197" s="7">
        <v>16</v>
      </c>
      <c r="R197" s="7">
        <v>28</v>
      </c>
      <c r="S197" s="7">
        <v>19</v>
      </c>
      <c r="T197" s="7">
        <f t="shared" si="10"/>
        <v>659</v>
      </c>
      <c r="U197" s="9">
        <v>9.4100000000000003E-2</v>
      </c>
    </row>
    <row r="198" spans="1:21">
      <c r="B198" s="4" t="s">
        <v>96</v>
      </c>
      <c r="C198" s="7">
        <v>221</v>
      </c>
      <c r="D198" s="7">
        <v>183</v>
      </c>
      <c r="E198" s="7">
        <v>78</v>
      </c>
      <c r="F198" s="7">
        <v>0</v>
      </c>
      <c r="G198" s="7">
        <v>466</v>
      </c>
      <c r="H198" s="7">
        <v>337</v>
      </c>
      <c r="I198" s="7">
        <v>0</v>
      </c>
      <c r="J198" s="7">
        <v>260</v>
      </c>
      <c r="K198" s="7">
        <v>0</v>
      </c>
      <c r="L198" s="7">
        <v>190</v>
      </c>
      <c r="M198" s="7">
        <v>0</v>
      </c>
      <c r="N198" s="7">
        <v>0</v>
      </c>
      <c r="O198" s="7">
        <v>37</v>
      </c>
      <c r="P198" s="7">
        <v>168</v>
      </c>
      <c r="Q198" s="7">
        <v>44</v>
      </c>
      <c r="R198" s="7">
        <v>83</v>
      </c>
      <c r="S198" s="7">
        <v>42</v>
      </c>
      <c r="T198" s="7">
        <f t="shared" si="10"/>
        <v>2109</v>
      </c>
      <c r="U198" s="9">
        <v>0.30120000000000002</v>
      </c>
    </row>
    <row r="199" spans="1:21">
      <c r="B199" s="4" t="s">
        <v>97</v>
      </c>
      <c r="C199" s="7">
        <v>140</v>
      </c>
      <c r="D199" s="7">
        <v>131</v>
      </c>
      <c r="E199" s="7">
        <v>44</v>
      </c>
      <c r="F199" s="7">
        <v>0</v>
      </c>
      <c r="G199" s="7">
        <v>305</v>
      </c>
      <c r="H199" s="7">
        <v>206</v>
      </c>
      <c r="I199" s="7">
        <v>0</v>
      </c>
      <c r="J199" s="7">
        <v>165</v>
      </c>
      <c r="K199" s="7">
        <v>0</v>
      </c>
      <c r="L199" s="7">
        <v>129</v>
      </c>
      <c r="M199" s="7">
        <v>0</v>
      </c>
      <c r="N199" s="7">
        <v>0</v>
      </c>
      <c r="O199" s="7">
        <v>21</v>
      </c>
      <c r="P199" s="7">
        <v>126</v>
      </c>
      <c r="Q199" s="7">
        <v>21</v>
      </c>
      <c r="R199" s="7">
        <v>61</v>
      </c>
      <c r="S199" s="7">
        <v>37</v>
      </c>
      <c r="T199" s="7">
        <f t="shared" si="10"/>
        <v>1386</v>
      </c>
      <c r="U199" s="9">
        <v>0.19789999999999999</v>
      </c>
    </row>
    <row r="200" spans="1:21">
      <c r="B200" s="4" t="s">
        <v>98</v>
      </c>
      <c r="C200" s="7">
        <v>159</v>
      </c>
      <c r="D200" s="7">
        <v>151</v>
      </c>
      <c r="E200" s="7">
        <v>67</v>
      </c>
      <c r="F200" s="7">
        <v>0</v>
      </c>
      <c r="G200" s="7">
        <v>399</v>
      </c>
      <c r="H200" s="7">
        <v>277</v>
      </c>
      <c r="I200" s="7">
        <v>0</v>
      </c>
      <c r="J200" s="7">
        <v>198</v>
      </c>
      <c r="K200" s="7">
        <v>0</v>
      </c>
      <c r="L200" s="7">
        <v>139</v>
      </c>
      <c r="M200" s="7">
        <v>0</v>
      </c>
      <c r="N200" s="7">
        <v>0</v>
      </c>
      <c r="O200" s="7">
        <v>33</v>
      </c>
      <c r="P200" s="7">
        <v>130</v>
      </c>
      <c r="Q200" s="7">
        <v>41</v>
      </c>
      <c r="R200" s="7">
        <v>70</v>
      </c>
      <c r="S200" s="7">
        <v>41</v>
      </c>
      <c r="T200" s="7">
        <f t="shared" si="10"/>
        <v>1705</v>
      </c>
      <c r="U200" s="9">
        <v>0.24349999999999999</v>
      </c>
    </row>
    <row r="201" spans="1:21">
      <c r="B201" s="4" t="s">
        <v>9</v>
      </c>
      <c r="C201" s="7">
        <v>8</v>
      </c>
      <c r="D201" s="7">
        <v>11</v>
      </c>
      <c r="E201" s="7">
        <v>4</v>
      </c>
      <c r="F201" s="7">
        <v>0</v>
      </c>
      <c r="G201" s="7">
        <v>20</v>
      </c>
      <c r="H201" s="7">
        <v>4</v>
      </c>
      <c r="I201" s="7">
        <v>0</v>
      </c>
      <c r="J201" s="7">
        <v>9</v>
      </c>
      <c r="K201" s="7">
        <v>0</v>
      </c>
      <c r="L201" s="7">
        <v>2</v>
      </c>
      <c r="M201" s="7">
        <v>0</v>
      </c>
      <c r="N201" s="7">
        <v>0</v>
      </c>
      <c r="O201" s="7">
        <v>0</v>
      </c>
      <c r="P201" s="7">
        <v>10</v>
      </c>
      <c r="Q201" s="7">
        <v>4</v>
      </c>
      <c r="R201" s="7">
        <v>4</v>
      </c>
      <c r="S201" s="7">
        <v>0</v>
      </c>
      <c r="T201" s="7">
        <f t="shared" si="10"/>
        <v>76</v>
      </c>
      <c r="U201" s="9">
        <v>1.09E-2</v>
      </c>
    </row>
    <row r="202" spans="1:21">
      <c r="B202" s="4" t="s">
        <v>6</v>
      </c>
      <c r="C202" s="7">
        <v>666</v>
      </c>
      <c r="D202" s="7">
        <v>606</v>
      </c>
      <c r="E202" s="7">
        <v>276</v>
      </c>
      <c r="F202" s="7">
        <v>0</v>
      </c>
      <c r="G202" s="7">
        <v>1600</v>
      </c>
      <c r="H202" s="7">
        <v>1035</v>
      </c>
      <c r="I202" s="7">
        <v>0</v>
      </c>
      <c r="J202" s="7">
        <v>826</v>
      </c>
      <c r="K202" s="7">
        <v>0</v>
      </c>
      <c r="L202" s="7">
        <v>640</v>
      </c>
      <c r="M202" s="7">
        <v>0</v>
      </c>
      <c r="N202" s="7">
        <v>0</v>
      </c>
      <c r="O202" s="7">
        <v>131</v>
      </c>
      <c r="P202" s="7">
        <v>623</v>
      </c>
      <c r="Q202" s="7">
        <v>142</v>
      </c>
      <c r="R202" s="7">
        <v>292</v>
      </c>
      <c r="S202" s="7">
        <v>165</v>
      </c>
      <c r="T202" s="7">
        <f t="shared" si="10"/>
        <v>7002</v>
      </c>
      <c r="U202" s="9">
        <v>1</v>
      </c>
    </row>
    <row r="203" spans="1:21">
      <c r="B203" s="4" t="s">
        <v>4</v>
      </c>
      <c r="C203" s="1">
        <v>3</v>
      </c>
      <c r="D203" s="7">
        <v>0</v>
      </c>
      <c r="E203" s="7">
        <v>0</v>
      </c>
      <c r="F203" s="7">
        <v>0</v>
      </c>
      <c r="G203" s="7">
        <v>6</v>
      </c>
      <c r="H203" s="7">
        <v>3</v>
      </c>
      <c r="I203" s="7">
        <v>0</v>
      </c>
      <c r="J203" s="7">
        <v>0</v>
      </c>
      <c r="K203" s="7">
        <v>0</v>
      </c>
      <c r="L203" s="7">
        <v>0</v>
      </c>
      <c r="M203" s="7">
        <v>0</v>
      </c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6</v>
      </c>
      <c r="T203" s="7">
        <f t="shared" si="10"/>
        <v>18</v>
      </c>
      <c r="U203" s="7"/>
    </row>
    <row r="204" spans="1:21">
      <c r="B204" s="4" t="s">
        <v>5</v>
      </c>
      <c r="C204" s="1">
        <v>384</v>
      </c>
      <c r="D204" s="7">
        <v>363</v>
      </c>
      <c r="E204" s="7">
        <v>177</v>
      </c>
      <c r="F204" s="7">
        <v>0</v>
      </c>
      <c r="G204" s="7">
        <v>860</v>
      </c>
      <c r="H204" s="7">
        <v>540</v>
      </c>
      <c r="I204" s="7">
        <v>0</v>
      </c>
      <c r="J204" s="7">
        <v>449</v>
      </c>
      <c r="K204" s="7">
        <v>0</v>
      </c>
      <c r="L204" s="7">
        <v>365</v>
      </c>
      <c r="M204" s="7">
        <v>0</v>
      </c>
      <c r="N204" s="7">
        <v>0</v>
      </c>
      <c r="O204" s="7">
        <v>103</v>
      </c>
      <c r="P204" s="7">
        <v>358</v>
      </c>
      <c r="Q204" s="7">
        <v>107</v>
      </c>
      <c r="R204" s="7">
        <v>140</v>
      </c>
      <c r="S204" s="7">
        <v>84</v>
      </c>
      <c r="T204" s="7">
        <f t="shared" si="10"/>
        <v>3930</v>
      </c>
      <c r="U204" s="7"/>
    </row>
    <row r="205" spans="1:21">
      <c r="D205" s="7"/>
    </row>
    <row r="206" spans="1:21">
      <c r="D206" s="7"/>
    </row>
    <row r="207" spans="1:21"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</row>
    <row r="208" spans="1:21"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</row>
    <row r="209" spans="1:21"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</row>
    <row r="210" spans="1:21"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</row>
    <row r="211" spans="1:21"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</row>
    <row r="212" spans="1:21"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</row>
    <row r="213" spans="1:21"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</row>
    <row r="214" spans="1:21"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</row>
    <row r="215" spans="1:21"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</row>
    <row r="216" spans="1:21"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</row>
    <row r="217" spans="1:21"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</row>
    <row r="218" spans="1:21"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</row>
    <row r="219" spans="1:21"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</row>
    <row r="220" spans="1:21">
      <c r="A220" s="11" t="s">
        <v>8</v>
      </c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</row>
    <row r="221" spans="1:21">
      <c r="T221" s="1" t="s">
        <v>113</v>
      </c>
    </row>
    <row r="223" spans="1:21">
      <c r="C223" s="2">
        <v>1</v>
      </c>
      <c r="D223" s="2">
        <v>2</v>
      </c>
      <c r="E223" s="2">
        <v>3</v>
      </c>
      <c r="F223" s="2">
        <v>4</v>
      </c>
      <c r="G223" s="2">
        <v>5</v>
      </c>
      <c r="H223" s="2">
        <v>6</v>
      </c>
      <c r="I223" s="2">
        <v>7</v>
      </c>
      <c r="J223" s="2">
        <v>8</v>
      </c>
      <c r="K223" s="2">
        <v>9</v>
      </c>
      <c r="L223" s="2">
        <v>10</v>
      </c>
      <c r="M223" s="2">
        <v>11</v>
      </c>
      <c r="N223" s="2">
        <v>12</v>
      </c>
      <c r="O223" s="2">
        <v>13</v>
      </c>
      <c r="P223" s="2">
        <v>14</v>
      </c>
      <c r="Q223" s="2">
        <v>15</v>
      </c>
      <c r="R223" s="2">
        <v>16</v>
      </c>
      <c r="S223" s="2">
        <v>17</v>
      </c>
      <c r="T223" s="2" t="s">
        <v>2</v>
      </c>
      <c r="U223" s="2" t="s">
        <v>14</v>
      </c>
    </row>
    <row r="224" spans="1:21">
      <c r="A224" s="10" t="s">
        <v>13</v>
      </c>
      <c r="B224" s="10"/>
    </row>
    <row r="226" spans="1:21">
      <c r="A226" s="6" t="s">
        <v>31</v>
      </c>
    </row>
    <row r="227" spans="1:21" ht="90">
      <c r="A227" s="6" t="s">
        <v>99</v>
      </c>
    </row>
    <row r="228" spans="1:21">
      <c r="B228" s="4" t="s">
        <v>11</v>
      </c>
      <c r="C228" s="1">
        <v>174</v>
      </c>
      <c r="D228" s="5">
        <v>143</v>
      </c>
      <c r="E228" s="1">
        <v>66</v>
      </c>
      <c r="F228" s="1">
        <v>323</v>
      </c>
      <c r="G228" s="1">
        <v>645</v>
      </c>
      <c r="H228" s="1">
        <v>262</v>
      </c>
      <c r="I228" s="1">
        <v>88</v>
      </c>
      <c r="J228" s="1">
        <v>202</v>
      </c>
      <c r="K228" s="1">
        <v>60</v>
      </c>
      <c r="L228" s="1">
        <v>143</v>
      </c>
      <c r="M228" s="1">
        <v>575</v>
      </c>
      <c r="N228" s="1">
        <v>33</v>
      </c>
      <c r="O228" s="1">
        <v>237</v>
      </c>
      <c r="P228" s="1">
        <v>135</v>
      </c>
      <c r="Q228" s="1">
        <v>345</v>
      </c>
      <c r="R228" s="1">
        <v>192</v>
      </c>
      <c r="S228" s="1">
        <v>719</v>
      </c>
      <c r="T228" s="1">
        <f>SUM(C228:S228)</f>
        <v>4342</v>
      </c>
      <c r="U228" s="8">
        <v>0.45219999999999999</v>
      </c>
    </row>
    <row r="229" spans="1:21">
      <c r="B229" s="4" t="s">
        <v>12</v>
      </c>
      <c r="C229" s="1">
        <v>151</v>
      </c>
      <c r="D229" s="1">
        <v>145</v>
      </c>
      <c r="E229" s="1">
        <v>68</v>
      </c>
      <c r="F229" s="1">
        <v>483</v>
      </c>
      <c r="G229" s="1">
        <v>737</v>
      </c>
      <c r="H229" s="1">
        <v>228</v>
      </c>
      <c r="I229" s="1">
        <v>114</v>
      </c>
      <c r="J229" s="1">
        <v>182</v>
      </c>
      <c r="K229" s="1">
        <v>78</v>
      </c>
      <c r="L229" s="1">
        <v>152</v>
      </c>
      <c r="M229" s="1">
        <v>679</v>
      </c>
      <c r="N229" s="1">
        <v>55</v>
      </c>
      <c r="O229" s="1">
        <v>325</v>
      </c>
      <c r="P229" s="1">
        <v>160</v>
      </c>
      <c r="Q229" s="1">
        <v>434</v>
      </c>
      <c r="R229" s="1">
        <v>275</v>
      </c>
      <c r="S229" s="1">
        <v>995</v>
      </c>
      <c r="T229" s="1">
        <f>SUM(C229:S229)</f>
        <v>5261</v>
      </c>
      <c r="U229" s="8">
        <v>0.54779999999999995</v>
      </c>
    </row>
    <row r="230" spans="1:21">
      <c r="B230" s="4" t="s">
        <v>6</v>
      </c>
      <c r="C230" s="1">
        <v>325</v>
      </c>
      <c r="D230" s="1">
        <v>288</v>
      </c>
      <c r="E230" s="1">
        <v>134</v>
      </c>
      <c r="F230" s="1">
        <v>806</v>
      </c>
      <c r="G230" s="1">
        <v>1382</v>
      </c>
      <c r="H230" s="1">
        <v>490</v>
      </c>
      <c r="I230" s="1">
        <v>202</v>
      </c>
      <c r="J230" s="1">
        <v>384</v>
      </c>
      <c r="K230" s="1">
        <v>138</v>
      </c>
      <c r="L230" s="1">
        <v>295</v>
      </c>
      <c r="M230" s="1">
        <v>1254</v>
      </c>
      <c r="N230" s="1">
        <v>88</v>
      </c>
      <c r="O230" s="1">
        <v>562</v>
      </c>
      <c r="P230" s="1">
        <v>295</v>
      </c>
      <c r="Q230" s="1">
        <v>779</v>
      </c>
      <c r="R230" s="1">
        <v>467</v>
      </c>
      <c r="S230" s="1">
        <v>1714</v>
      </c>
      <c r="T230" s="1">
        <f>SUM(C230:S230)</f>
        <v>9603</v>
      </c>
      <c r="U230" s="8">
        <v>1</v>
      </c>
    </row>
    <row r="231" spans="1:21">
      <c r="B231" s="4" t="s">
        <v>4</v>
      </c>
      <c r="C231" s="1">
        <v>0</v>
      </c>
      <c r="D231" s="1">
        <v>0</v>
      </c>
      <c r="E231" s="1">
        <v>0</v>
      </c>
      <c r="F231" s="1">
        <v>0</v>
      </c>
      <c r="G231" s="1">
        <v>0</v>
      </c>
      <c r="H231" s="1">
        <v>0</v>
      </c>
      <c r="I231" s="1">
        <v>0</v>
      </c>
      <c r="J231" s="1">
        <v>1</v>
      </c>
      <c r="K231" s="1">
        <v>0</v>
      </c>
      <c r="L231" s="1">
        <v>0</v>
      </c>
      <c r="M231" s="1">
        <v>0</v>
      </c>
      <c r="N231" s="1">
        <v>0</v>
      </c>
      <c r="O231" s="1">
        <v>0</v>
      </c>
      <c r="P231" s="1">
        <v>0</v>
      </c>
      <c r="Q231" s="1">
        <v>0</v>
      </c>
      <c r="R231" s="1">
        <v>0</v>
      </c>
      <c r="S231" s="1">
        <v>2</v>
      </c>
      <c r="T231" s="1">
        <f>SUM(C231:S231)</f>
        <v>3</v>
      </c>
    </row>
    <row r="232" spans="1:21">
      <c r="B232" s="4" t="s">
        <v>5</v>
      </c>
      <c r="C232" s="1">
        <v>26</v>
      </c>
      <c r="D232" s="1">
        <v>35</v>
      </c>
      <c r="E232" s="1">
        <v>17</v>
      </c>
      <c r="F232" s="1">
        <v>60</v>
      </c>
      <c r="G232" s="1">
        <v>94</v>
      </c>
      <c r="H232" s="1">
        <v>36</v>
      </c>
      <c r="I232" s="1">
        <v>23</v>
      </c>
      <c r="J232" s="1">
        <v>40</v>
      </c>
      <c r="K232" s="1">
        <v>11</v>
      </c>
      <c r="L232" s="1">
        <v>40</v>
      </c>
      <c r="M232" s="1">
        <v>102</v>
      </c>
      <c r="N232" s="1">
        <v>5</v>
      </c>
      <c r="O232" s="1">
        <v>28</v>
      </c>
      <c r="P232" s="1">
        <v>32</v>
      </c>
      <c r="Q232" s="1">
        <v>53</v>
      </c>
      <c r="R232" s="1">
        <v>40</v>
      </c>
      <c r="S232" s="1">
        <v>110</v>
      </c>
      <c r="T232" s="1">
        <f>SUM(C232:S232)</f>
        <v>752</v>
      </c>
    </row>
    <row r="234" spans="1:21" ht="78.75">
      <c r="A234" s="6" t="s">
        <v>100</v>
      </c>
    </row>
    <row r="235" spans="1:21">
      <c r="B235" s="4" t="s">
        <v>11</v>
      </c>
      <c r="C235" s="1">
        <v>194</v>
      </c>
      <c r="D235" s="1">
        <v>167</v>
      </c>
      <c r="E235" s="1">
        <v>66</v>
      </c>
      <c r="F235" s="1">
        <v>439</v>
      </c>
      <c r="G235" s="1">
        <v>818</v>
      </c>
      <c r="H235" s="1">
        <v>317</v>
      </c>
      <c r="I235" s="1">
        <v>111</v>
      </c>
      <c r="J235" s="1">
        <v>196</v>
      </c>
      <c r="K235" s="1">
        <v>75</v>
      </c>
      <c r="L235" s="1">
        <v>165</v>
      </c>
      <c r="M235" s="1">
        <v>805</v>
      </c>
      <c r="N235" s="1">
        <v>51</v>
      </c>
      <c r="O235" s="1">
        <v>293</v>
      </c>
      <c r="P235" s="1">
        <v>152</v>
      </c>
      <c r="Q235" s="1">
        <v>418</v>
      </c>
      <c r="R235" s="1">
        <v>234</v>
      </c>
      <c r="S235" s="1">
        <v>905</v>
      </c>
      <c r="T235" s="1">
        <f>SUM(C235:S235)</f>
        <v>5406</v>
      </c>
      <c r="U235" s="8">
        <v>0.56830000000000003</v>
      </c>
    </row>
    <row r="236" spans="1:21">
      <c r="B236" s="4" t="s">
        <v>12</v>
      </c>
      <c r="C236" s="1">
        <v>131</v>
      </c>
      <c r="D236" s="1">
        <v>121</v>
      </c>
      <c r="E236" s="1">
        <v>69</v>
      </c>
      <c r="F236" s="1">
        <v>364</v>
      </c>
      <c r="G236" s="1">
        <v>556</v>
      </c>
      <c r="H236" s="1">
        <v>170</v>
      </c>
      <c r="I236" s="1">
        <v>92</v>
      </c>
      <c r="J236" s="1">
        <v>175</v>
      </c>
      <c r="K236" s="1">
        <v>60</v>
      </c>
      <c r="L236" s="1">
        <v>130</v>
      </c>
      <c r="M236" s="1">
        <v>447</v>
      </c>
      <c r="N236" s="1">
        <v>42</v>
      </c>
      <c r="O236" s="1">
        <v>261</v>
      </c>
      <c r="P236" s="1">
        <v>145</v>
      </c>
      <c r="Q236" s="1">
        <v>339</v>
      </c>
      <c r="R236" s="1">
        <v>232</v>
      </c>
      <c r="S236" s="1">
        <v>772</v>
      </c>
      <c r="T236" s="1">
        <f>SUM(C236:S236)</f>
        <v>4106</v>
      </c>
      <c r="U236" s="8">
        <v>0.43169999999999997</v>
      </c>
    </row>
    <row r="237" spans="1:21">
      <c r="B237" s="4" t="s">
        <v>6</v>
      </c>
      <c r="C237" s="1">
        <v>325</v>
      </c>
      <c r="D237" s="1">
        <v>288</v>
      </c>
      <c r="E237" s="1">
        <v>135</v>
      </c>
      <c r="F237" s="1">
        <v>803</v>
      </c>
      <c r="G237" s="1">
        <v>1374</v>
      </c>
      <c r="H237" s="1">
        <v>487</v>
      </c>
      <c r="I237" s="1">
        <v>203</v>
      </c>
      <c r="J237" s="1">
        <v>371</v>
      </c>
      <c r="K237" s="1">
        <v>135</v>
      </c>
      <c r="L237" s="1">
        <v>295</v>
      </c>
      <c r="M237" s="1">
        <v>1252</v>
      </c>
      <c r="N237" s="1">
        <v>93</v>
      </c>
      <c r="O237" s="1">
        <v>554</v>
      </c>
      <c r="P237" s="1">
        <v>297</v>
      </c>
      <c r="Q237" s="1">
        <v>757</v>
      </c>
      <c r="R237" s="1">
        <v>466</v>
      </c>
      <c r="S237" s="1">
        <v>1677</v>
      </c>
      <c r="T237" s="1">
        <f>SUM(C237:S237)</f>
        <v>9512</v>
      </c>
      <c r="U237" s="8">
        <v>1</v>
      </c>
    </row>
    <row r="238" spans="1:21">
      <c r="B238" s="4" t="s">
        <v>4</v>
      </c>
      <c r="C238" s="1">
        <v>0</v>
      </c>
      <c r="D238" s="1">
        <v>0</v>
      </c>
      <c r="E238" s="1">
        <v>0</v>
      </c>
      <c r="F238" s="1">
        <v>0</v>
      </c>
      <c r="G238" s="1">
        <v>0</v>
      </c>
      <c r="H238" s="1">
        <v>0</v>
      </c>
      <c r="I238" s="1">
        <v>0</v>
      </c>
      <c r="J238" s="1">
        <v>0</v>
      </c>
      <c r="K238" s="1">
        <v>0</v>
      </c>
      <c r="L238" s="1">
        <v>0</v>
      </c>
      <c r="M238" s="1">
        <v>0</v>
      </c>
      <c r="N238" s="1">
        <v>0</v>
      </c>
      <c r="O238" s="1">
        <v>0</v>
      </c>
      <c r="P238" s="1">
        <v>0</v>
      </c>
      <c r="Q238" s="1">
        <v>0</v>
      </c>
      <c r="R238" s="1">
        <v>0</v>
      </c>
      <c r="S238" s="1">
        <v>2</v>
      </c>
      <c r="T238" s="1">
        <f>SUM(C238:S238)</f>
        <v>2</v>
      </c>
    </row>
    <row r="239" spans="1:21">
      <c r="B239" s="4" t="s">
        <v>5</v>
      </c>
      <c r="C239" s="1">
        <v>26</v>
      </c>
      <c r="D239" s="1">
        <v>35</v>
      </c>
      <c r="E239" s="1">
        <v>16</v>
      </c>
      <c r="F239" s="1">
        <v>63</v>
      </c>
      <c r="G239" s="1">
        <v>102</v>
      </c>
      <c r="H239" s="1">
        <v>39</v>
      </c>
      <c r="I239" s="1">
        <v>22</v>
      </c>
      <c r="J239" s="1">
        <v>54</v>
      </c>
      <c r="K239" s="1">
        <v>14</v>
      </c>
      <c r="L239" s="1">
        <v>40</v>
      </c>
      <c r="M239" s="1">
        <v>104</v>
      </c>
      <c r="N239" s="1">
        <v>0</v>
      </c>
      <c r="O239" s="1">
        <v>36</v>
      </c>
      <c r="P239" s="1">
        <v>30</v>
      </c>
      <c r="Q239" s="1">
        <v>75</v>
      </c>
      <c r="R239" s="1">
        <v>41</v>
      </c>
      <c r="S239" s="1">
        <v>147</v>
      </c>
      <c r="T239" s="1">
        <f>SUM(C239:S239)</f>
        <v>844</v>
      </c>
    </row>
    <row r="251" spans="1:21">
      <c r="A251" s="11" t="s">
        <v>8</v>
      </c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</row>
    <row r="252" spans="1:21">
      <c r="T252" s="1" t="s">
        <v>114</v>
      </c>
    </row>
    <row r="254" spans="1:21">
      <c r="C254" s="2">
        <v>1</v>
      </c>
      <c r="D254" s="2">
        <v>2</v>
      </c>
      <c r="E254" s="2">
        <v>3</v>
      </c>
      <c r="F254" s="2">
        <v>4</v>
      </c>
      <c r="G254" s="2">
        <v>5</v>
      </c>
      <c r="H254" s="2">
        <v>6</v>
      </c>
      <c r="I254" s="2">
        <v>7</v>
      </c>
      <c r="J254" s="2">
        <v>8</v>
      </c>
      <c r="K254" s="2">
        <v>9</v>
      </c>
      <c r="L254" s="2">
        <v>10</v>
      </c>
      <c r="M254" s="2">
        <v>11</v>
      </c>
      <c r="N254" s="2">
        <v>12</v>
      </c>
      <c r="O254" s="2">
        <v>13</v>
      </c>
      <c r="P254" s="2">
        <v>14</v>
      </c>
      <c r="Q254" s="2">
        <v>15</v>
      </c>
      <c r="R254" s="2">
        <v>16</v>
      </c>
      <c r="S254" s="2">
        <v>17</v>
      </c>
      <c r="T254" s="2" t="s">
        <v>2</v>
      </c>
      <c r="U254" s="2" t="s">
        <v>2</v>
      </c>
    </row>
    <row r="257" spans="1:21">
      <c r="B257" s="1"/>
    </row>
    <row r="258" spans="1:21">
      <c r="B258" s="1"/>
    </row>
    <row r="260" spans="1:21" ht="67.5">
      <c r="A260" s="6" t="s">
        <v>101</v>
      </c>
    </row>
    <row r="261" spans="1:21">
      <c r="B261" s="4" t="s">
        <v>11</v>
      </c>
      <c r="C261" s="1">
        <v>224</v>
      </c>
      <c r="D261" s="1">
        <v>204</v>
      </c>
      <c r="E261" s="1">
        <v>97</v>
      </c>
      <c r="F261" s="1">
        <v>635</v>
      </c>
      <c r="G261" s="1">
        <v>1022</v>
      </c>
      <c r="H261" s="1">
        <v>337</v>
      </c>
      <c r="I261" s="1">
        <v>169</v>
      </c>
      <c r="J261" s="1">
        <v>266</v>
      </c>
      <c r="K261" s="1">
        <v>106</v>
      </c>
      <c r="L261" s="1">
        <v>194</v>
      </c>
      <c r="M261" s="1">
        <v>1003</v>
      </c>
      <c r="N261" s="1">
        <v>71</v>
      </c>
      <c r="O261" s="1">
        <v>396</v>
      </c>
      <c r="P261" s="1">
        <v>209</v>
      </c>
      <c r="Q261" s="1">
        <v>572</v>
      </c>
      <c r="R261" s="1">
        <v>356</v>
      </c>
      <c r="S261" s="1">
        <v>1287</v>
      </c>
      <c r="T261" s="1">
        <f>SUM(C261:S261)</f>
        <v>7148</v>
      </c>
      <c r="U261" s="8">
        <v>0.7278</v>
      </c>
    </row>
    <row r="262" spans="1:21">
      <c r="B262" s="4" t="s">
        <v>12</v>
      </c>
      <c r="C262" s="1">
        <v>102</v>
      </c>
      <c r="D262" s="1">
        <v>87</v>
      </c>
      <c r="E262" s="1">
        <v>41</v>
      </c>
      <c r="F262" s="1">
        <v>197</v>
      </c>
      <c r="G262" s="1">
        <v>378</v>
      </c>
      <c r="H262" s="1">
        <v>167</v>
      </c>
      <c r="I262" s="1">
        <v>46</v>
      </c>
      <c r="J262" s="1">
        <v>128</v>
      </c>
      <c r="K262" s="1">
        <v>37</v>
      </c>
      <c r="L262" s="1">
        <v>119</v>
      </c>
      <c r="M262" s="1">
        <v>296</v>
      </c>
      <c r="N262" s="1">
        <v>21</v>
      </c>
      <c r="O262" s="1">
        <v>165</v>
      </c>
      <c r="P262" s="1">
        <v>102</v>
      </c>
      <c r="Q262" s="1">
        <v>216</v>
      </c>
      <c r="R262" s="1">
        <v>127</v>
      </c>
      <c r="S262" s="1">
        <v>445</v>
      </c>
      <c r="T262" s="1">
        <f>SUM(C262:S262)</f>
        <v>2674</v>
      </c>
      <c r="U262" s="8">
        <v>0.2722</v>
      </c>
    </row>
    <row r="263" spans="1:21">
      <c r="B263" s="4" t="s">
        <v>6</v>
      </c>
      <c r="C263" s="1">
        <v>326</v>
      </c>
      <c r="D263" s="1">
        <v>291</v>
      </c>
      <c r="E263" s="1">
        <v>138</v>
      </c>
      <c r="F263" s="1">
        <v>832</v>
      </c>
      <c r="G263" s="1">
        <v>1400</v>
      </c>
      <c r="H263" s="1">
        <v>504</v>
      </c>
      <c r="I263" s="1">
        <v>215</v>
      </c>
      <c r="J263" s="1">
        <v>394</v>
      </c>
      <c r="K263" s="1">
        <v>143</v>
      </c>
      <c r="L263" s="1">
        <v>313</v>
      </c>
      <c r="M263" s="1">
        <v>1299</v>
      </c>
      <c r="N263" s="1">
        <v>92</v>
      </c>
      <c r="O263" s="1">
        <v>561</v>
      </c>
      <c r="P263" s="1">
        <v>311</v>
      </c>
      <c r="Q263" s="1">
        <v>788</v>
      </c>
      <c r="R263" s="1">
        <v>483</v>
      </c>
      <c r="S263" s="1">
        <v>1732</v>
      </c>
      <c r="T263" s="1">
        <f>SUM(C263:S263)</f>
        <v>9822</v>
      </c>
      <c r="U263" s="8">
        <v>1</v>
      </c>
    </row>
    <row r="264" spans="1:21">
      <c r="B264" s="4" t="s">
        <v>4</v>
      </c>
      <c r="C264" s="1">
        <v>0</v>
      </c>
      <c r="D264" s="1">
        <v>0</v>
      </c>
      <c r="E264" s="1">
        <v>0</v>
      </c>
      <c r="F264" s="1">
        <v>0</v>
      </c>
      <c r="G264" s="1">
        <v>1</v>
      </c>
      <c r="H264" s="1">
        <v>0</v>
      </c>
      <c r="I264" s="1">
        <v>0</v>
      </c>
      <c r="J264" s="1">
        <v>0</v>
      </c>
      <c r="K264" s="1">
        <v>0</v>
      </c>
      <c r="L264" s="1">
        <v>0</v>
      </c>
      <c r="M264" s="1">
        <v>0</v>
      </c>
      <c r="N264" s="1">
        <v>0</v>
      </c>
      <c r="O264" s="1">
        <v>0</v>
      </c>
      <c r="P264" s="1">
        <v>0</v>
      </c>
      <c r="Q264" s="1">
        <v>0</v>
      </c>
      <c r="R264" s="1">
        <v>0</v>
      </c>
      <c r="S264" s="1">
        <v>1</v>
      </c>
      <c r="T264" s="1">
        <f>SUM(C264:S264)</f>
        <v>2</v>
      </c>
    </row>
    <row r="265" spans="1:21">
      <c r="B265" s="4" t="s">
        <v>5</v>
      </c>
      <c r="C265" s="1">
        <v>25</v>
      </c>
      <c r="D265" s="1">
        <v>32</v>
      </c>
      <c r="E265" s="1">
        <v>13</v>
      </c>
      <c r="F265" s="1">
        <v>34</v>
      </c>
      <c r="G265" s="1">
        <v>75</v>
      </c>
      <c r="H265" s="1">
        <v>22</v>
      </c>
      <c r="I265" s="1">
        <v>10</v>
      </c>
      <c r="J265" s="1">
        <v>31</v>
      </c>
      <c r="K265" s="1">
        <v>6</v>
      </c>
      <c r="L265" s="1">
        <v>22</v>
      </c>
      <c r="M265" s="1">
        <v>57</v>
      </c>
      <c r="N265" s="1">
        <v>1</v>
      </c>
      <c r="O265" s="1">
        <v>29</v>
      </c>
      <c r="P265" s="1">
        <v>16</v>
      </c>
      <c r="Q265" s="1">
        <v>44</v>
      </c>
      <c r="R265" s="1">
        <v>24</v>
      </c>
      <c r="S265" s="1">
        <v>93</v>
      </c>
      <c r="T265" s="1">
        <f>SUM(C265:S265)</f>
        <v>534</v>
      </c>
    </row>
    <row r="267" spans="1:21" ht="67.5">
      <c r="A267" s="6" t="s">
        <v>102</v>
      </c>
    </row>
    <row r="268" spans="1:21">
      <c r="B268" s="4" t="s">
        <v>11</v>
      </c>
      <c r="C268" s="1">
        <v>120</v>
      </c>
      <c r="D268" s="1">
        <v>142</v>
      </c>
      <c r="E268" s="1">
        <v>60</v>
      </c>
      <c r="F268" s="1">
        <v>275</v>
      </c>
      <c r="G268" s="1">
        <v>419</v>
      </c>
      <c r="H268" s="1">
        <v>173</v>
      </c>
      <c r="I268" s="1">
        <v>90</v>
      </c>
      <c r="J268" s="1">
        <v>157</v>
      </c>
      <c r="K268" s="1">
        <v>59</v>
      </c>
      <c r="L268" s="1">
        <v>124</v>
      </c>
      <c r="M268" s="1">
        <v>410</v>
      </c>
      <c r="N268" s="1">
        <v>25</v>
      </c>
      <c r="O268" s="1">
        <v>168</v>
      </c>
      <c r="P268" s="1">
        <v>126</v>
      </c>
      <c r="Q268" s="1">
        <v>271</v>
      </c>
      <c r="R268" s="1">
        <v>166</v>
      </c>
      <c r="S268" s="1">
        <v>641</v>
      </c>
      <c r="T268" s="1">
        <f>SUM(C268:S268)</f>
        <v>3426</v>
      </c>
      <c r="U268" s="8">
        <v>0.34229999999999999</v>
      </c>
    </row>
    <row r="269" spans="1:21">
      <c r="B269" s="4" t="s">
        <v>12</v>
      </c>
      <c r="C269" s="1">
        <v>215</v>
      </c>
      <c r="D269" s="1">
        <v>163</v>
      </c>
      <c r="E269" s="1">
        <v>86</v>
      </c>
      <c r="F269" s="1">
        <v>574</v>
      </c>
      <c r="G269" s="1">
        <v>1012</v>
      </c>
      <c r="H269" s="1">
        <v>334</v>
      </c>
      <c r="I269" s="1">
        <v>128</v>
      </c>
      <c r="J269" s="1">
        <v>250</v>
      </c>
      <c r="K269" s="1">
        <v>82</v>
      </c>
      <c r="L269" s="1">
        <v>196</v>
      </c>
      <c r="M269" s="1">
        <v>901</v>
      </c>
      <c r="N269" s="1">
        <v>67</v>
      </c>
      <c r="O269" s="1">
        <v>408</v>
      </c>
      <c r="P269" s="1">
        <v>189</v>
      </c>
      <c r="Q269" s="1">
        <v>521</v>
      </c>
      <c r="R269" s="1">
        <v>325</v>
      </c>
      <c r="S269" s="1">
        <v>1133</v>
      </c>
      <c r="T269" s="1">
        <f>SUM(C269:S269)</f>
        <v>6584</v>
      </c>
      <c r="U269" s="8">
        <v>0.65769999999999995</v>
      </c>
    </row>
    <row r="270" spans="1:21">
      <c r="B270" s="4" t="s">
        <v>6</v>
      </c>
      <c r="C270" s="1">
        <v>335</v>
      </c>
      <c r="D270" s="1">
        <v>305</v>
      </c>
      <c r="E270" s="1">
        <v>146</v>
      </c>
      <c r="F270" s="1">
        <v>849</v>
      </c>
      <c r="G270" s="1">
        <v>1431</v>
      </c>
      <c r="H270" s="1">
        <v>507</v>
      </c>
      <c r="I270" s="1">
        <v>218</v>
      </c>
      <c r="J270" s="1">
        <v>407</v>
      </c>
      <c r="K270" s="1">
        <v>141</v>
      </c>
      <c r="L270" s="1">
        <v>320</v>
      </c>
      <c r="M270" s="1">
        <v>1311</v>
      </c>
      <c r="N270" s="1">
        <v>92</v>
      </c>
      <c r="O270" s="1">
        <v>576</v>
      </c>
      <c r="P270" s="1">
        <v>315</v>
      </c>
      <c r="Q270" s="1">
        <v>792</v>
      </c>
      <c r="R270" s="1">
        <v>491</v>
      </c>
      <c r="S270" s="1">
        <v>1774</v>
      </c>
      <c r="T270" s="1">
        <f>SUM(C270:S270)</f>
        <v>10010</v>
      </c>
      <c r="U270" s="8">
        <v>1</v>
      </c>
    </row>
    <row r="271" spans="1:21">
      <c r="A271" s="1"/>
      <c r="B271" s="4" t="s">
        <v>4</v>
      </c>
      <c r="C271" s="1">
        <v>0</v>
      </c>
      <c r="D271" s="1">
        <v>0</v>
      </c>
      <c r="E271" s="1">
        <v>0</v>
      </c>
      <c r="F271" s="1">
        <v>0</v>
      </c>
      <c r="G271" s="1">
        <v>0</v>
      </c>
      <c r="H271" s="1">
        <v>0</v>
      </c>
      <c r="I271" s="1">
        <v>0</v>
      </c>
      <c r="J271" s="1">
        <v>0</v>
      </c>
      <c r="K271" s="1">
        <v>0</v>
      </c>
      <c r="L271" s="1">
        <v>0</v>
      </c>
      <c r="M271" s="1">
        <v>0</v>
      </c>
      <c r="N271" s="1">
        <v>0</v>
      </c>
      <c r="O271" s="1">
        <v>0</v>
      </c>
      <c r="P271" s="1">
        <v>0</v>
      </c>
      <c r="Q271" s="1">
        <v>1</v>
      </c>
      <c r="R271" s="1">
        <v>1</v>
      </c>
      <c r="S271" s="1">
        <v>0</v>
      </c>
      <c r="T271" s="1">
        <f>SUM(C271:S271)</f>
        <v>2</v>
      </c>
    </row>
    <row r="272" spans="1:21">
      <c r="A272" s="1"/>
      <c r="B272" s="4" t="s">
        <v>5</v>
      </c>
      <c r="C272" s="1">
        <v>16</v>
      </c>
      <c r="D272" s="1">
        <v>18</v>
      </c>
      <c r="E272" s="1">
        <v>5</v>
      </c>
      <c r="F272" s="1">
        <v>17</v>
      </c>
      <c r="G272" s="1">
        <v>45</v>
      </c>
      <c r="H272" s="1">
        <v>19</v>
      </c>
      <c r="I272" s="1">
        <v>7</v>
      </c>
      <c r="J272" s="1">
        <v>18</v>
      </c>
      <c r="K272" s="1">
        <v>8</v>
      </c>
      <c r="L272" s="1">
        <v>15</v>
      </c>
      <c r="M272" s="1">
        <v>45</v>
      </c>
      <c r="N272" s="1">
        <v>1</v>
      </c>
      <c r="O272" s="1">
        <v>14</v>
      </c>
      <c r="P272" s="1">
        <v>12</v>
      </c>
      <c r="Q272" s="1">
        <v>39</v>
      </c>
      <c r="R272" s="1">
        <v>15</v>
      </c>
      <c r="S272" s="1">
        <v>52</v>
      </c>
      <c r="T272" s="1">
        <f>SUM(C272:S272)</f>
        <v>346</v>
      </c>
    </row>
    <row r="273" spans="1:21">
      <c r="A273" s="1"/>
      <c r="B273" s="1"/>
    </row>
    <row r="274" spans="1:21" ht="56.25">
      <c r="A274" s="6" t="s">
        <v>103</v>
      </c>
    </row>
    <row r="275" spans="1:21">
      <c r="B275" s="4" t="s">
        <v>11</v>
      </c>
      <c r="C275" s="1">
        <v>91</v>
      </c>
      <c r="D275" s="1">
        <v>88</v>
      </c>
      <c r="E275" s="1">
        <v>43</v>
      </c>
      <c r="F275" s="1">
        <v>242</v>
      </c>
      <c r="G275" s="1">
        <v>420</v>
      </c>
      <c r="H275" s="1">
        <v>156</v>
      </c>
      <c r="I275" s="1">
        <v>62</v>
      </c>
      <c r="J275" s="1">
        <v>104</v>
      </c>
      <c r="K275" s="1">
        <v>32</v>
      </c>
      <c r="L275" s="1">
        <v>97</v>
      </c>
      <c r="M275" s="1">
        <v>420</v>
      </c>
      <c r="N275" s="1">
        <v>18</v>
      </c>
      <c r="O275" s="1">
        <v>161</v>
      </c>
      <c r="P275" s="1">
        <v>103</v>
      </c>
      <c r="Q275" s="1">
        <v>238</v>
      </c>
      <c r="R275" s="1">
        <v>152</v>
      </c>
      <c r="S275" s="1">
        <v>573</v>
      </c>
      <c r="T275" s="1">
        <f>SUM(C275:S275)</f>
        <v>3000</v>
      </c>
      <c r="U275" s="8">
        <v>0.3105</v>
      </c>
    </row>
    <row r="276" spans="1:21">
      <c r="B276" s="4" t="s">
        <v>12</v>
      </c>
      <c r="C276" s="1">
        <v>231</v>
      </c>
      <c r="D276" s="1">
        <v>197</v>
      </c>
      <c r="E276" s="1">
        <v>97</v>
      </c>
      <c r="F276" s="1">
        <v>573</v>
      </c>
      <c r="G276" s="1">
        <v>963</v>
      </c>
      <c r="H276" s="1">
        <v>339</v>
      </c>
      <c r="I276" s="1">
        <v>146</v>
      </c>
      <c r="J276" s="1">
        <v>283</v>
      </c>
      <c r="K276" s="1">
        <v>104</v>
      </c>
      <c r="L276" s="1">
        <v>206</v>
      </c>
      <c r="M276" s="1">
        <v>839</v>
      </c>
      <c r="N276" s="1">
        <v>72</v>
      </c>
      <c r="O276" s="1">
        <v>394</v>
      </c>
      <c r="P276" s="1">
        <v>204</v>
      </c>
      <c r="Q276" s="1">
        <v>538</v>
      </c>
      <c r="R276" s="1">
        <v>321</v>
      </c>
      <c r="S276" s="1">
        <v>1156</v>
      </c>
      <c r="T276" s="1">
        <f>SUM(C276:S276)</f>
        <v>6663</v>
      </c>
      <c r="U276" s="8">
        <v>0.6895</v>
      </c>
    </row>
    <row r="277" spans="1:21">
      <c r="B277" s="4" t="s">
        <v>6</v>
      </c>
      <c r="C277" s="1">
        <v>322</v>
      </c>
      <c r="D277" s="1">
        <v>285</v>
      </c>
      <c r="E277" s="1">
        <v>140</v>
      </c>
      <c r="F277" s="1">
        <v>815</v>
      </c>
      <c r="G277" s="1">
        <v>1383</v>
      </c>
      <c r="H277" s="1">
        <v>495</v>
      </c>
      <c r="I277" s="1">
        <v>208</v>
      </c>
      <c r="J277" s="1">
        <v>387</v>
      </c>
      <c r="K277" s="1">
        <v>136</v>
      </c>
      <c r="L277" s="1">
        <v>303</v>
      </c>
      <c r="M277" s="1">
        <v>1259</v>
      </c>
      <c r="N277" s="1">
        <v>90</v>
      </c>
      <c r="O277" s="1">
        <v>555</v>
      </c>
      <c r="P277" s="1">
        <v>307</v>
      </c>
      <c r="Q277" s="1">
        <v>776</v>
      </c>
      <c r="R277" s="1">
        <v>473</v>
      </c>
      <c r="S277" s="1">
        <v>1729</v>
      </c>
      <c r="T277" s="1">
        <f>SUM(C277:S277)</f>
        <v>9663</v>
      </c>
      <c r="U277" s="8">
        <v>1</v>
      </c>
    </row>
    <row r="278" spans="1:21">
      <c r="B278" s="4" t="s">
        <v>4</v>
      </c>
      <c r="C278" s="1">
        <v>0</v>
      </c>
      <c r="D278" s="1">
        <v>0</v>
      </c>
      <c r="E278" s="1">
        <v>0</v>
      </c>
      <c r="F278" s="1">
        <v>0</v>
      </c>
      <c r="G278" s="1">
        <v>0</v>
      </c>
      <c r="H278" s="1">
        <v>1</v>
      </c>
      <c r="I278" s="1">
        <v>0</v>
      </c>
      <c r="J278" s="1">
        <v>0</v>
      </c>
      <c r="K278" s="1">
        <v>0</v>
      </c>
      <c r="L278" s="1">
        <v>0</v>
      </c>
      <c r="M278" s="1">
        <v>1</v>
      </c>
      <c r="N278" s="1">
        <v>0</v>
      </c>
      <c r="O278" s="1">
        <v>0</v>
      </c>
      <c r="P278" s="1">
        <v>0</v>
      </c>
      <c r="Q278" s="1">
        <v>0</v>
      </c>
      <c r="R278" s="1">
        <v>0</v>
      </c>
      <c r="S278" s="1">
        <v>0</v>
      </c>
      <c r="T278" s="1">
        <f>SUM(C278:S278)</f>
        <v>2</v>
      </c>
    </row>
    <row r="279" spans="1:21">
      <c r="B279" s="4" t="s">
        <v>5</v>
      </c>
      <c r="C279" s="1">
        <v>29</v>
      </c>
      <c r="D279" s="1">
        <v>38</v>
      </c>
      <c r="E279" s="1">
        <v>11</v>
      </c>
      <c r="F279" s="1">
        <v>51</v>
      </c>
      <c r="G279" s="1">
        <v>93</v>
      </c>
      <c r="H279" s="1">
        <v>30</v>
      </c>
      <c r="I279" s="1">
        <v>17</v>
      </c>
      <c r="J279" s="1">
        <v>38</v>
      </c>
      <c r="K279" s="1">
        <v>13</v>
      </c>
      <c r="L279" s="1">
        <v>32</v>
      </c>
      <c r="M279" s="1">
        <v>96</v>
      </c>
      <c r="N279" s="1">
        <v>3</v>
      </c>
      <c r="O279" s="1">
        <v>35</v>
      </c>
      <c r="P279" s="1">
        <v>20</v>
      </c>
      <c r="Q279" s="1">
        <v>56</v>
      </c>
      <c r="R279" s="1">
        <v>34</v>
      </c>
      <c r="S279" s="1">
        <v>97</v>
      </c>
      <c r="T279" s="1">
        <f>SUM(C279:S279)</f>
        <v>693</v>
      </c>
    </row>
    <row r="281" spans="1:21">
      <c r="A281" s="11" t="s">
        <v>8</v>
      </c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</row>
    <row r="282" spans="1:21">
      <c r="T282" s="1" t="s">
        <v>115</v>
      </c>
    </row>
    <row r="284" spans="1:21">
      <c r="C284" s="2">
        <v>1</v>
      </c>
      <c r="D284" s="2">
        <v>2</v>
      </c>
      <c r="E284" s="2">
        <v>3</v>
      </c>
      <c r="F284" s="2">
        <v>4</v>
      </c>
      <c r="G284" s="2">
        <v>5</v>
      </c>
      <c r="H284" s="2">
        <v>6</v>
      </c>
      <c r="I284" s="2">
        <v>7</v>
      </c>
      <c r="J284" s="2">
        <v>8</v>
      </c>
      <c r="K284" s="2">
        <v>9</v>
      </c>
      <c r="L284" s="2">
        <v>10</v>
      </c>
      <c r="M284" s="2">
        <v>11</v>
      </c>
      <c r="N284" s="2">
        <v>12</v>
      </c>
      <c r="O284" s="2">
        <v>13</v>
      </c>
      <c r="P284" s="2">
        <v>14</v>
      </c>
      <c r="Q284" s="2">
        <v>15</v>
      </c>
      <c r="R284" s="2">
        <v>16</v>
      </c>
      <c r="S284" s="2">
        <v>17</v>
      </c>
      <c r="T284" s="2" t="s">
        <v>2</v>
      </c>
      <c r="U284" s="2" t="s">
        <v>14</v>
      </c>
    </row>
    <row r="286" spans="1:21" ht="90">
      <c r="A286" s="6" t="s">
        <v>104</v>
      </c>
      <c r="B286" s="1"/>
    </row>
    <row r="287" spans="1:21">
      <c r="B287" s="4" t="s">
        <v>11</v>
      </c>
      <c r="C287" s="1">
        <v>119</v>
      </c>
      <c r="D287" s="1">
        <v>107</v>
      </c>
      <c r="E287" s="1">
        <v>40</v>
      </c>
      <c r="F287" s="1">
        <v>265</v>
      </c>
      <c r="G287" s="1">
        <v>462</v>
      </c>
      <c r="H287" s="1">
        <v>150</v>
      </c>
      <c r="I287" s="1">
        <v>77</v>
      </c>
      <c r="J287" s="1">
        <v>142</v>
      </c>
      <c r="K287" s="1">
        <v>59</v>
      </c>
      <c r="L287" s="1">
        <v>120</v>
      </c>
      <c r="M287" s="1">
        <v>396</v>
      </c>
      <c r="N287" s="1">
        <v>32</v>
      </c>
      <c r="O287" s="1">
        <v>183</v>
      </c>
      <c r="P287" s="1">
        <v>107</v>
      </c>
      <c r="Q287" s="1">
        <v>296</v>
      </c>
      <c r="R287" s="1">
        <v>171</v>
      </c>
      <c r="S287" s="1">
        <v>627</v>
      </c>
      <c r="T287" s="1">
        <f>SUM(C287:S287)</f>
        <v>3353</v>
      </c>
      <c r="U287" s="8">
        <v>0.33700000000000002</v>
      </c>
    </row>
    <row r="288" spans="1:21">
      <c r="B288" s="4" t="s">
        <v>12</v>
      </c>
      <c r="C288" s="1">
        <v>216</v>
      </c>
      <c r="D288" s="1">
        <v>201</v>
      </c>
      <c r="E288" s="1">
        <v>106</v>
      </c>
      <c r="F288" s="1">
        <v>573</v>
      </c>
      <c r="G288" s="1">
        <v>957</v>
      </c>
      <c r="H288" s="1">
        <v>356</v>
      </c>
      <c r="I288" s="1">
        <v>136</v>
      </c>
      <c r="J288" s="1">
        <v>260</v>
      </c>
      <c r="K288" s="1">
        <v>86</v>
      </c>
      <c r="L288" s="1">
        <v>195</v>
      </c>
      <c r="M288" s="1">
        <v>909</v>
      </c>
      <c r="N288" s="1">
        <v>57</v>
      </c>
      <c r="O288" s="1">
        <v>392</v>
      </c>
      <c r="P288" s="1">
        <v>199</v>
      </c>
      <c r="Q288" s="1">
        <v>498</v>
      </c>
      <c r="R288" s="1">
        <v>318</v>
      </c>
      <c r="S288" s="1">
        <v>1138</v>
      </c>
      <c r="T288" s="1">
        <f>SUM(C288:S288)</f>
        <v>6597</v>
      </c>
      <c r="U288" s="8">
        <v>0.66300000000000003</v>
      </c>
    </row>
    <row r="289" spans="1:21">
      <c r="B289" s="4" t="s">
        <v>6</v>
      </c>
      <c r="C289" s="1">
        <v>335</v>
      </c>
      <c r="D289" s="1">
        <v>308</v>
      </c>
      <c r="E289" s="1">
        <v>146</v>
      </c>
      <c r="F289" s="1">
        <v>838</v>
      </c>
      <c r="G289" s="1">
        <v>1419</v>
      </c>
      <c r="H289" s="1">
        <v>506</v>
      </c>
      <c r="I289" s="1">
        <v>213</v>
      </c>
      <c r="J289" s="1">
        <v>402</v>
      </c>
      <c r="K289" s="1">
        <v>145</v>
      </c>
      <c r="L289" s="1">
        <v>315</v>
      </c>
      <c r="M289" s="1">
        <v>1305</v>
      </c>
      <c r="N289" s="1">
        <v>89</v>
      </c>
      <c r="O289" s="1">
        <v>575</v>
      </c>
      <c r="P289" s="1">
        <v>306</v>
      </c>
      <c r="Q289" s="1">
        <v>794</v>
      </c>
      <c r="R289" s="1">
        <v>489</v>
      </c>
      <c r="S289" s="1">
        <v>1765</v>
      </c>
      <c r="T289" s="1">
        <f>SUM(C289:S289)</f>
        <v>9950</v>
      </c>
      <c r="U289" s="8">
        <v>1</v>
      </c>
    </row>
    <row r="290" spans="1:21">
      <c r="B290" s="4" t="s">
        <v>4</v>
      </c>
      <c r="C290" s="1">
        <v>0</v>
      </c>
      <c r="D290" s="1">
        <v>0</v>
      </c>
      <c r="E290" s="1">
        <v>0</v>
      </c>
      <c r="F290" s="1">
        <v>0</v>
      </c>
      <c r="G290" s="1">
        <v>0</v>
      </c>
      <c r="H290" s="1">
        <v>0</v>
      </c>
      <c r="I290" s="1">
        <v>0</v>
      </c>
      <c r="J290" s="1">
        <v>0</v>
      </c>
      <c r="K290" s="1">
        <v>0</v>
      </c>
      <c r="L290" s="1">
        <v>0</v>
      </c>
      <c r="M290" s="1">
        <v>0</v>
      </c>
      <c r="N290" s="1">
        <v>0</v>
      </c>
      <c r="O290" s="1">
        <v>0</v>
      </c>
      <c r="P290" s="1">
        <v>0</v>
      </c>
      <c r="Q290" s="1">
        <v>1</v>
      </c>
      <c r="R290" s="1">
        <v>0</v>
      </c>
      <c r="S290" s="1">
        <v>0</v>
      </c>
      <c r="T290" s="1">
        <f>SUM(C290:S290)</f>
        <v>1</v>
      </c>
    </row>
    <row r="291" spans="1:21">
      <c r="B291" s="4" t="s">
        <v>5</v>
      </c>
      <c r="C291" s="1">
        <v>16</v>
      </c>
      <c r="D291" s="1">
        <v>15</v>
      </c>
      <c r="E291" s="1">
        <v>5</v>
      </c>
      <c r="F291" s="1">
        <v>28</v>
      </c>
      <c r="G291" s="1">
        <v>57</v>
      </c>
      <c r="H291" s="1">
        <v>20</v>
      </c>
      <c r="I291" s="1">
        <v>12</v>
      </c>
      <c r="J291" s="1">
        <v>23</v>
      </c>
      <c r="K291" s="1">
        <v>4</v>
      </c>
      <c r="L291" s="1">
        <v>20</v>
      </c>
      <c r="M291" s="1">
        <v>51</v>
      </c>
      <c r="N291" s="1">
        <v>4</v>
      </c>
      <c r="O291" s="1">
        <v>15</v>
      </c>
      <c r="P291" s="1">
        <v>21</v>
      </c>
      <c r="Q291" s="1">
        <v>37</v>
      </c>
      <c r="R291" s="1">
        <v>18</v>
      </c>
      <c r="S291" s="1">
        <v>61</v>
      </c>
      <c r="T291" s="1">
        <f>SUM(C291:S291)</f>
        <v>407</v>
      </c>
    </row>
    <row r="293" spans="1:21" ht="67.5">
      <c r="A293" s="6" t="s">
        <v>105</v>
      </c>
    </row>
    <row r="294" spans="1:21">
      <c r="B294" s="4" t="s">
        <v>11</v>
      </c>
      <c r="C294" s="1">
        <v>108</v>
      </c>
      <c r="D294" s="1">
        <v>111</v>
      </c>
      <c r="E294" s="1">
        <v>44</v>
      </c>
      <c r="F294" s="1">
        <v>272</v>
      </c>
      <c r="G294" s="1">
        <v>480</v>
      </c>
      <c r="H294" s="1">
        <v>157</v>
      </c>
      <c r="I294" s="1">
        <v>74</v>
      </c>
      <c r="J294" s="1">
        <v>149</v>
      </c>
      <c r="K294" s="1">
        <v>57</v>
      </c>
      <c r="L294" s="1">
        <v>120</v>
      </c>
      <c r="M294" s="1">
        <v>414</v>
      </c>
      <c r="N294" s="1">
        <v>39</v>
      </c>
      <c r="O294" s="1">
        <v>187</v>
      </c>
      <c r="P294" s="1">
        <v>108</v>
      </c>
      <c r="Q294" s="1">
        <v>297</v>
      </c>
      <c r="R294" s="1">
        <v>187</v>
      </c>
      <c r="S294" s="1">
        <v>620</v>
      </c>
      <c r="T294" s="1">
        <f>SUM(C294:S294)</f>
        <v>3424</v>
      </c>
      <c r="U294" s="8">
        <v>0.34649999999999997</v>
      </c>
    </row>
    <row r="295" spans="1:21">
      <c r="B295" s="4" t="s">
        <v>12</v>
      </c>
      <c r="C295" s="1">
        <v>227</v>
      </c>
      <c r="D295" s="1">
        <v>191</v>
      </c>
      <c r="E295" s="1">
        <v>99</v>
      </c>
      <c r="F295" s="1">
        <v>560</v>
      </c>
      <c r="G295" s="1">
        <v>934</v>
      </c>
      <c r="H295" s="1">
        <v>350</v>
      </c>
      <c r="I295" s="1">
        <v>133</v>
      </c>
      <c r="J295" s="1">
        <v>249</v>
      </c>
      <c r="K295" s="1">
        <v>86</v>
      </c>
      <c r="L295" s="1">
        <v>195</v>
      </c>
      <c r="M295" s="1">
        <v>892</v>
      </c>
      <c r="N295" s="1">
        <v>51</v>
      </c>
      <c r="O295" s="1">
        <v>378</v>
      </c>
      <c r="P295" s="1">
        <v>196</v>
      </c>
      <c r="Q295" s="1">
        <v>492</v>
      </c>
      <c r="R295" s="1">
        <v>293</v>
      </c>
      <c r="S295" s="1">
        <v>1133</v>
      </c>
      <c r="T295" s="1">
        <f>SUM(C295:S295)</f>
        <v>6459</v>
      </c>
      <c r="U295" s="8">
        <v>0.65349999999999997</v>
      </c>
    </row>
    <row r="296" spans="1:21">
      <c r="B296" s="4" t="s">
        <v>6</v>
      </c>
      <c r="C296" s="1">
        <v>335</v>
      </c>
      <c r="D296" s="1">
        <v>302</v>
      </c>
      <c r="E296" s="1">
        <v>143</v>
      </c>
      <c r="F296" s="1">
        <v>832</v>
      </c>
      <c r="G296" s="1">
        <v>1414</v>
      </c>
      <c r="H296" s="1">
        <v>507</v>
      </c>
      <c r="I296" s="1">
        <v>207</v>
      </c>
      <c r="J296" s="1">
        <v>398</v>
      </c>
      <c r="K296" s="1">
        <v>143</v>
      </c>
      <c r="L296" s="1">
        <v>315</v>
      </c>
      <c r="M296" s="1">
        <v>1306</v>
      </c>
      <c r="N296" s="1">
        <v>90</v>
      </c>
      <c r="O296" s="1">
        <v>565</v>
      </c>
      <c r="P296" s="1">
        <v>304</v>
      </c>
      <c r="Q296" s="1">
        <v>789</v>
      </c>
      <c r="R296" s="1">
        <v>480</v>
      </c>
      <c r="S296" s="1">
        <v>1753</v>
      </c>
      <c r="T296" s="1">
        <f>SUM(C296:S296)</f>
        <v>9883</v>
      </c>
      <c r="U296" s="8">
        <v>1</v>
      </c>
    </row>
    <row r="297" spans="1:21">
      <c r="B297" s="4" t="s">
        <v>4</v>
      </c>
      <c r="C297" s="1">
        <v>0</v>
      </c>
      <c r="D297" s="1">
        <v>0</v>
      </c>
      <c r="E297" s="1">
        <v>0</v>
      </c>
      <c r="F297" s="1">
        <v>0</v>
      </c>
      <c r="G297" s="1">
        <v>0</v>
      </c>
      <c r="H297" s="1">
        <v>0</v>
      </c>
      <c r="I297" s="1">
        <v>1</v>
      </c>
      <c r="J297" s="1">
        <v>0</v>
      </c>
      <c r="K297" s="1">
        <v>0</v>
      </c>
      <c r="L297" s="1">
        <v>0</v>
      </c>
      <c r="M297" s="1">
        <v>0</v>
      </c>
      <c r="N297" s="1">
        <v>0</v>
      </c>
      <c r="O297" s="1">
        <v>0</v>
      </c>
      <c r="P297" s="1">
        <v>0</v>
      </c>
      <c r="Q297" s="1">
        <v>2</v>
      </c>
      <c r="R297" s="1">
        <v>0</v>
      </c>
      <c r="S297" s="1">
        <v>1</v>
      </c>
      <c r="T297" s="1">
        <f>SUM(C297:S297)</f>
        <v>4</v>
      </c>
    </row>
    <row r="298" spans="1:21">
      <c r="B298" s="4" t="s">
        <v>5</v>
      </c>
      <c r="C298" s="1">
        <v>16</v>
      </c>
      <c r="D298" s="1">
        <v>21</v>
      </c>
      <c r="E298" s="1">
        <v>8</v>
      </c>
      <c r="F298" s="1">
        <v>34</v>
      </c>
      <c r="G298" s="1">
        <v>62</v>
      </c>
      <c r="H298" s="1">
        <v>19</v>
      </c>
      <c r="I298" s="1">
        <v>17</v>
      </c>
      <c r="J298" s="1">
        <v>27</v>
      </c>
      <c r="K298" s="1">
        <v>6</v>
      </c>
      <c r="L298" s="1">
        <v>20</v>
      </c>
      <c r="M298" s="1">
        <v>50</v>
      </c>
      <c r="N298" s="1">
        <v>3</v>
      </c>
      <c r="O298" s="1">
        <v>25</v>
      </c>
      <c r="P298" s="1">
        <v>23</v>
      </c>
      <c r="Q298" s="1">
        <v>41</v>
      </c>
      <c r="R298" s="1">
        <v>27</v>
      </c>
      <c r="S298" s="1">
        <v>72</v>
      </c>
      <c r="T298" s="1">
        <f>SUM(C298:S298)</f>
        <v>471</v>
      </c>
    </row>
    <row r="300" spans="1:21" ht="56.25">
      <c r="A300" s="6" t="s">
        <v>106</v>
      </c>
    </row>
    <row r="301" spans="1:21">
      <c r="B301" s="4" t="s">
        <v>11</v>
      </c>
      <c r="C301" s="1">
        <v>196</v>
      </c>
      <c r="D301" s="1">
        <v>166</v>
      </c>
      <c r="E301" s="1">
        <v>71</v>
      </c>
      <c r="F301" s="1">
        <v>576</v>
      </c>
      <c r="G301" s="1">
        <v>823</v>
      </c>
      <c r="H301" s="1">
        <v>273</v>
      </c>
      <c r="I301" s="1">
        <v>165</v>
      </c>
      <c r="J301" s="1">
        <v>201</v>
      </c>
      <c r="K301" s="1">
        <v>104</v>
      </c>
      <c r="L301" s="1">
        <v>183</v>
      </c>
      <c r="M301" s="1">
        <v>886</v>
      </c>
      <c r="N301" s="1">
        <v>78</v>
      </c>
      <c r="O301" s="1">
        <v>340</v>
      </c>
      <c r="P301" s="1">
        <v>177</v>
      </c>
      <c r="Q301" s="1">
        <v>472</v>
      </c>
      <c r="R301" s="1">
        <v>301</v>
      </c>
      <c r="S301" s="1">
        <v>1017</v>
      </c>
      <c r="T301" s="1">
        <f>SUM(C301:S301)</f>
        <v>6029</v>
      </c>
      <c r="U301" s="8">
        <v>0.60919999999999996</v>
      </c>
    </row>
    <row r="302" spans="1:21">
      <c r="B302" s="4" t="s">
        <v>12</v>
      </c>
      <c r="C302" s="1">
        <v>134</v>
      </c>
      <c r="D302" s="1">
        <v>129</v>
      </c>
      <c r="E302" s="1">
        <v>72</v>
      </c>
      <c r="F302" s="1">
        <v>262</v>
      </c>
      <c r="G302" s="1">
        <v>585</v>
      </c>
      <c r="H302" s="1">
        <v>230</v>
      </c>
      <c r="I302" s="1">
        <v>53</v>
      </c>
      <c r="J302" s="1">
        <v>199</v>
      </c>
      <c r="K302" s="1">
        <v>41</v>
      </c>
      <c r="L302" s="1">
        <v>131</v>
      </c>
      <c r="M302" s="1">
        <v>422</v>
      </c>
      <c r="N302" s="1">
        <v>15</v>
      </c>
      <c r="O302" s="1">
        <v>222</v>
      </c>
      <c r="P302" s="1">
        <v>132</v>
      </c>
      <c r="Q302" s="1">
        <v>313</v>
      </c>
      <c r="R302" s="1">
        <v>190</v>
      </c>
      <c r="S302" s="1">
        <v>738</v>
      </c>
      <c r="T302" s="1">
        <f>SUM(C302:S302)</f>
        <v>3868</v>
      </c>
      <c r="U302" s="8">
        <v>0.39079999999999998</v>
      </c>
    </row>
    <row r="303" spans="1:21">
      <c r="B303" s="4" t="s">
        <v>6</v>
      </c>
      <c r="C303" s="1">
        <v>330</v>
      </c>
      <c r="D303" s="1">
        <v>295</v>
      </c>
      <c r="E303" s="1">
        <v>143</v>
      </c>
      <c r="F303" s="1">
        <v>838</v>
      </c>
      <c r="G303" s="1">
        <v>1408</v>
      </c>
      <c r="H303" s="1">
        <v>503</v>
      </c>
      <c r="I303" s="1">
        <v>218</v>
      </c>
      <c r="J303" s="1">
        <v>400</v>
      </c>
      <c r="K303" s="1">
        <v>145</v>
      </c>
      <c r="L303" s="1">
        <v>314</v>
      </c>
      <c r="M303" s="1">
        <v>1308</v>
      </c>
      <c r="N303" s="1">
        <v>93</v>
      </c>
      <c r="O303" s="1">
        <v>562</v>
      </c>
      <c r="P303" s="1">
        <v>309</v>
      </c>
      <c r="Q303" s="1">
        <v>785</v>
      </c>
      <c r="R303" s="1">
        <v>491</v>
      </c>
      <c r="S303" s="1">
        <v>1755</v>
      </c>
      <c r="T303" s="1">
        <f>SUM(C303:S303)</f>
        <v>9897</v>
      </c>
      <c r="U303" s="8">
        <v>1</v>
      </c>
    </row>
    <row r="304" spans="1:21">
      <c r="B304" s="4" t="s">
        <v>4</v>
      </c>
      <c r="C304" s="1">
        <v>0</v>
      </c>
      <c r="D304" s="1">
        <v>0</v>
      </c>
      <c r="E304" s="1">
        <v>0</v>
      </c>
      <c r="F304" s="1">
        <v>0</v>
      </c>
      <c r="G304" s="1">
        <v>1</v>
      </c>
      <c r="H304" s="1">
        <v>0</v>
      </c>
      <c r="I304" s="1">
        <v>0</v>
      </c>
      <c r="J304" s="1">
        <v>0</v>
      </c>
      <c r="K304" s="1">
        <v>0</v>
      </c>
      <c r="L304" s="1">
        <v>0</v>
      </c>
      <c r="M304" s="1">
        <v>0</v>
      </c>
      <c r="N304" s="1">
        <v>0</v>
      </c>
      <c r="O304" s="1">
        <v>2</v>
      </c>
      <c r="P304" s="1">
        <v>0</v>
      </c>
      <c r="Q304" s="1">
        <v>1</v>
      </c>
      <c r="R304" s="1">
        <v>0</v>
      </c>
      <c r="S304" s="1">
        <v>0</v>
      </c>
      <c r="T304" s="1">
        <f>SUM(C304:S304)</f>
        <v>4</v>
      </c>
    </row>
    <row r="305" spans="1:21">
      <c r="B305" s="4" t="s">
        <v>5</v>
      </c>
      <c r="C305" s="1">
        <v>21</v>
      </c>
      <c r="D305" s="1">
        <v>28</v>
      </c>
      <c r="E305" s="1">
        <v>8</v>
      </c>
      <c r="F305" s="1">
        <v>28</v>
      </c>
      <c r="G305" s="1">
        <v>67</v>
      </c>
      <c r="H305" s="1">
        <v>23</v>
      </c>
      <c r="I305" s="1">
        <v>7</v>
      </c>
      <c r="J305" s="1">
        <v>25</v>
      </c>
      <c r="K305" s="1">
        <v>4</v>
      </c>
      <c r="L305" s="1">
        <v>21</v>
      </c>
      <c r="M305" s="1">
        <v>48</v>
      </c>
      <c r="N305" s="1">
        <v>0</v>
      </c>
      <c r="O305" s="1">
        <v>26</v>
      </c>
      <c r="P305" s="1">
        <v>18</v>
      </c>
      <c r="Q305" s="1">
        <v>46</v>
      </c>
      <c r="R305" s="1">
        <v>16</v>
      </c>
      <c r="S305" s="1">
        <v>71</v>
      </c>
      <c r="T305" s="1">
        <f>SUM(C305:S305)</f>
        <v>457</v>
      </c>
    </row>
    <row r="309" spans="1:21">
      <c r="A309" s="11" t="s">
        <v>8</v>
      </c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</row>
    <row r="310" spans="1:21">
      <c r="T310" s="1" t="s">
        <v>116</v>
      </c>
    </row>
    <row r="312" spans="1:21">
      <c r="C312" s="2">
        <v>1</v>
      </c>
      <c r="D312" s="2">
        <v>2</v>
      </c>
      <c r="E312" s="2">
        <v>3</v>
      </c>
      <c r="F312" s="2">
        <v>4</v>
      </c>
      <c r="G312" s="2">
        <v>5</v>
      </c>
      <c r="H312" s="2">
        <v>6</v>
      </c>
      <c r="I312" s="2">
        <v>7</v>
      </c>
      <c r="J312" s="2">
        <v>8</v>
      </c>
      <c r="K312" s="2">
        <v>9</v>
      </c>
      <c r="L312" s="2">
        <v>10</v>
      </c>
      <c r="M312" s="2">
        <v>11</v>
      </c>
      <c r="N312" s="2">
        <v>12</v>
      </c>
      <c r="O312" s="2">
        <v>13</v>
      </c>
      <c r="P312" s="2">
        <v>14</v>
      </c>
      <c r="Q312" s="2">
        <v>15</v>
      </c>
      <c r="R312" s="2">
        <v>16</v>
      </c>
      <c r="S312" s="2">
        <v>17</v>
      </c>
      <c r="T312" s="2" t="s">
        <v>2</v>
      </c>
      <c r="U312" s="2" t="s">
        <v>14</v>
      </c>
    </row>
    <row r="314" spans="1:21" ht="78.75">
      <c r="A314" s="6" t="s">
        <v>107</v>
      </c>
    </row>
    <row r="315" spans="1:21">
      <c r="B315" s="4" t="s">
        <v>11</v>
      </c>
      <c r="C315" s="1">
        <v>154</v>
      </c>
      <c r="D315" s="1">
        <v>150</v>
      </c>
      <c r="E315" s="1">
        <v>80</v>
      </c>
      <c r="F315" s="1">
        <v>316</v>
      </c>
      <c r="G315" s="1">
        <v>639</v>
      </c>
      <c r="H315" s="1">
        <v>269</v>
      </c>
      <c r="I315" s="1">
        <v>77</v>
      </c>
      <c r="J315" s="1">
        <v>198</v>
      </c>
      <c r="K315" s="1">
        <v>53</v>
      </c>
      <c r="L315" s="1">
        <v>162</v>
      </c>
      <c r="M315" s="1">
        <v>539</v>
      </c>
      <c r="N315" s="1">
        <v>26</v>
      </c>
      <c r="O315" s="1">
        <v>213</v>
      </c>
      <c r="P315" s="1">
        <v>162</v>
      </c>
      <c r="Q315" s="1">
        <v>336</v>
      </c>
      <c r="R315" s="1">
        <v>184</v>
      </c>
      <c r="S315" s="1">
        <v>756</v>
      </c>
      <c r="T315" s="1">
        <f>SUM(C315:S315)</f>
        <v>4314</v>
      </c>
      <c r="U315" s="8">
        <v>0.43940000000000001</v>
      </c>
    </row>
    <row r="316" spans="1:21">
      <c r="B316" s="4" t="s">
        <v>12</v>
      </c>
      <c r="C316" s="1">
        <v>177</v>
      </c>
      <c r="D316" s="1">
        <v>144</v>
      </c>
      <c r="E316" s="1">
        <v>60</v>
      </c>
      <c r="F316" s="1">
        <v>502</v>
      </c>
      <c r="G316" s="1">
        <v>756</v>
      </c>
      <c r="H316" s="1">
        <v>234</v>
      </c>
      <c r="I316" s="1">
        <v>135</v>
      </c>
      <c r="J316" s="1">
        <v>203</v>
      </c>
      <c r="K316" s="1">
        <v>87</v>
      </c>
      <c r="L316" s="1">
        <v>147</v>
      </c>
      <c r="M316" s="1">
        <v>763</v>
      </c>
      <c r="N316" s="1">
        <v>66</v>
      </c>
      <c r="O316" s="1">
        <v>356</v>
      </c>
      <c r="P316" s="1">
        <v>143</v>
      </c>
      <c r="Q316" s="1">
        <v>445</v>
      </c>
      <c r="R316" s="1">
        <v>300</v>
      </c>
      <c r="S316" s="1">
        <v>986</v>
      </c>
      <c r="T316" s="1">
        <f>SUM(C316:S316)</f>
        <v>5504</v>
      </c>
      <c r="U316" s="8">
        <v>0.56059999999999999</v>
      </c>
    </row>
    <row r="317" spans="1:21">
      <c r="B317" s="4" t="s">
        <v>6</v>
      </c>
      <c r="C317" s="1">
        <v>331</v>
      </c>
      <c r="D317" s="1">
        <v>294</v>
      </c>
      <c r="E317" s="1">
        <v>140</v>
      </c>
      <c r="F317" s="1">
        <v>818</v>
      </c>
      <c r="G317" s="1">
        <v>1395</v>
      </c>
      <c r="H317" s="1">
        <v>503</v>
      </c>
      <c r="I317" s="1">
        <v>212</v>
      </c>
      <c r="J317" s="1">
        <v>401</v>
      </c>
      <c r="K317" s="1">
        <v>140</v>
      </c>
      <c r="L317" s="1">
        <v>309</v>
      </c>
      <c r="M317" s="1">
        <v>1302</v>
      </c>
      <c r="N317" s="1">
        <v>92</v>
      </c>
      <c r="O317" s="1">
        <v>569</v>
      </c>
      <c r="P317" s="1">
        <v>305</v>
      </c>
      <c r="Q317" s="1">
        <v>781</v>
      </c>
      <c r="R317" s="1">
        <v>484</v>
      </c>
      <c r="S317" s="1">
        <v>1742</v>
      </c>
      <c r="T317" s="1">
        <f>SUM(C317:S317)</f>
        <v>9818</v>
      </c>
      <c r="U317" s="8">
        <v>1</v>
      </c>
    </row>
    <row r="318" spans="1:21">
      <c r="B318" s="4" t="s">
        <v>4</v>
      </c>
      <c r="C318" s="1">
        <v>0</v>
      </c>
      <c r="D318" s="1">
        <v>0</v>
      </c>
      <c r="E318" s="1">
        <v>0</v>
      </c>
      <c r="F318" s="1">
        <v>1</v>
      </c>
      <c r="G318" s="1">
        <v>1</v>
      </c>
      <c r="H318" s="1">
        <v>0</v>
      </c>
      <c r="I318" s="1">
        <v>0</v>
      </c>
      <c r="J318" s="1">
        <v>0</v>
      </c>
      <c r="K318" s="1">
        <v>0</v>
      </c>
      <c r="L318" s="1">
        <v>0</v>
      </c>
      <c r="M318" s="1">
        <v>1</v>
      </c>
      <c r="N318" s="1">
        <v>0</v>
      </c>
      <c r="O318" s="1">
        <v>0</v>
      </c>
      <c r="P318" s="1">
        <v>0</v>
      </c>
      <c r="Q318" s="1">
        <v>0</v>
      </c>
      <c r="R318" s="1">
        <v>0</v>
      </c>
      <c r="S318" s="1">
        <v>0</v>
      </c>
      <c r="T318" s="1">
        <f>SUM(C318:S318)</f>
        <v>3</v>
      </c>
    </row>
    <row r="319" spans="1:21">
      <c r="B319" s="4" t="s">
        <v>5</v>
      </c>
      <c r="C319" s="1">
        <v>20</v>
      </c>
      <c r="D319" s="1">
        <v>29</v>
      </c>
      <c r="E319" s="1">
        <v>11</v>
      </c>
      <c r="F319" s="1">
        <v>47</v>
      </c>
      <c r="G319" s="1">
        <v>80</v>
      </c>
      <c r="H319" s="1">
        <v>23</v>
      </c>
      <c r="I319" s="1">
        <v>13</v>
      </c>
      <c r="J319" s="1">
        <v>24</v>
      </c>
      <c r="K319" s="1">
        <v>9</v>
      </c>
      <c r="L319" s="1">
        <v>26</v>
      </c>
      <c r="M319" s="1">
        <v>53</v>
      </c>
      <c r="N319" s="1">
        <v>1</v>
      </c>
      <c r="O319" s="1">
        <v>21</v>
      </c>
      <c r="P319" s="1">
        <v>22</v>
      </c>
      <c r="Q319" s="1">
        <v>51</v>
      </c>
      <c r="R319" s="1">
        <v>23</v>
      </c>
      <c r="S319" s="1">
        <v>84</v>
      </c>
      <c r="T319" s="1">
        <f>SUM(C319:S319)</f>
        <v>537</v>
      </c>
    </row>
    <row r="322" spans="1:21">
      <c r="A322" s="1"/>
      <c r="B322" s="1"/>
    </row>
    <row r="323" spans="1:21">
      <c r="A323" s="1"/>
      <c r="B323" s="1"/>
    </row>
    <row r="324" spans="1:21">
      <c r="A324" s="1"/>
      <c r="B324" s="1"/>
    </row>
    <row r="325" spans="1:21">
      <c r="A325" s="1"/>
      <c r="B325" s="1"/>
    </row>
    <row r="328" spans="1:21">
      <c r="U328" s="8"/>
    </row>
    <row r="329" spans="1:21">
      <c r="U329" s="8"/>
    </row>
    <row r="330" spans="1:21">
      <c r="U330" s="8"/>
    </row>
    <row r="335" spans="1:21">
      <c r="U335" s="8"/>
    </row>
    <row r="336" spans="1:21">
      <c r="U336" s="8"/>
    </row>
    <row r="337" spans="1:21">
      <c r="U337" s="8"/>
    </row>
    <row r="342" spans="1:21">
      <c r="U342" s="8"/>
    </row>
    <row r="343" spans="1:21">
      <c r="U343" s="8"/>
    </row>
    <row r="344" spans="1:21">
      <c r="U344" s="8"/>
    </row>
    <row r="349" spans="1:21">
      <c r="A349" s="1"/>
      <c r="B349" s="1"/>
    </row>
    <row r="350" spans="1:21">
      <c r="A350" s="1"/>
      <c r="B350" s="1"/>
    </row>
    <row r="351" spans="1:21">
      <c r="A351" s="1"/>
      <c r="B351" s="1"/>
    </row>
    <row r="352" spans="1:21">
      <c r="A352" s="1"/>
      <c r="B352" s="1"/>
    </row>
    <row r="353" spans="1:21">
      <c r="A353" s="1"/>
      <c r="B353" s="1"/>
    </row>
    <row r="356" spans="1:21">
      <c r="U356" s="8"/>
    </row>
    <row r="357" spans="1:21">
      <c r="U357" s="8"/>
    </row>
    <row r="358" spans="1:21">
      <c r="U358" s="8"/>
    </row>
    <row r="363" spans="1:21">
      <c r="U363" s="8"/>
    </row>
    <row r="364" spans="1:21">
      <c r="U364" s="8"/>
    </row>
    <row r="365" spans="1:21">
      <c r="U365" s="8"/>
    </row>
    <row r="368" spans="1:21"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</row>
    <row r="370" spans="21:21">
      <c r="U370" s="8"/>
    </row>
    <row r="371" spans="21:21">
      <c r="U371" s="8"/>
    </row>
    <row r="372" spans="21:21">
      <c r="U372" s="8"/>
    </row>
    <row r="377" spans="21:21">
      <c r="U377" s="8"/>
    </row>
    <row r="378" spans="21:21">
      <c r="U378" s="8"/>
    </row>
    <row r="379" spans="21:21">
      <c r="U379" s="8"/>
    </row>
  </sheetData>
  <mergeCells count="14">
    <mergeCell ref="A89:U89"/>
    <mergeCell ref="A91:U91"/>
    <mergeCell ref="A132:U132"/>
    <mergeCell ref="A134:U134"/>
    <mergeCell ref="A224:B224"/>
    <mergeCell ref="A281:U281"/>
    <mergeCell ref="A309:U309"/>
    <mergeCell ref="A251:U251"/>
    <mergeCell ref="A220:U220"/>
    <mergeCell ref="A2:U2"/>
    <mergeCell ref="A4:U4"/>
    <mergeCell ref="A176:U176"/>
    <mergeCell ref="A45:U45"/>
    <mergeCell ref="A47:U47"/>
  </mergeCells>
  <phoneticPr fontId="1" type="noConversion"/>
  <printOptions gridLines="1"/>
  <pageMargins left="0.75" right="0.75" top="1" bottom="1" header="0.5" footer="0.5"/>
  <pageSetup scale="9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U43"/>
  <sheetViews>
    <sheetView workbookViewId="0">
      <selection activeCell="J1" sqref="J1:J65536"/>
    </sheetView>
  </sheetViews>
  <sheetFormatPr defaultRowHeight="12.75"/>
  <cols>
    <col min="1" max="1" width="9" customWidth="1"/>
    <col min="2" max="2" width="19.42578125" customWidth="1"/>
  </cols>
  <sheetData>
    <row r="1" spans="1:21">
      <c r="A1" s="6"/>
      <c r="B1" s="4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>
      <c r="A2" s="13" t="s">
        <v>33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</row>
    <row r="3" spans="1:21">
      <c r="A3" s="6"/>
      <c r="B3" s="4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>
      <c r="A4" s="11" t="s">
        <v>8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</row>
    <row r="5" spans="1:21">
      <c r="A5" s="6"/>
      <c r="B5" s="4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>
      <c r="A6" s="6"/>
      <c r="B6" s="4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>
      <c r="A7" s="6" t="s">
        <v>0</v>
      </c>
      <c r="B7" s="4" t="s">
        <v>1</v>
      </c>
      <c r="C7" s="2">
        <v>1</v>
      </c>
      <c r="D7" s="2">
        <v>2</v>
      </c>
      <c r="E7" s="2">
        <v>3</v>
      </c>
      <c r="F7" s="2">
        <v>4</v>
      </c>
      <c r="G7" s="2">
        <v>5</v>
      </c>
      <c r="H7" s="2">
        <v>6</v>
      </c>
      <c r="I7" s="2">
        <v>7</v>
      </c>
      <c r="J7" s="2">
        <v>8</v>
      </c>
      <c r="K7" s="2">
        <v>9</v>
      </c>
      <c r="L7" s="2">
        <v>10</v>
      </c>
      <c r="M7" s="2">
        <v>11</v>
      </c>
      <c r="N7" s="2">
        <v>12</v>
      </c>
      <c r="O7" s="2">
        <v>13</v>
      </c>
      <c r="P7" s="2">
        <v>14</v>
      </c>
      <c r="Q7" s="2">
        <v>15</v>
      </c>
      <c r="R7" s="2">
        <v>16</v>
      </c>
      <c r="S7" s="2">
        <v>17</v>
      </c>
      <c r="T7" s="2" t="s">
        <v>2</v>
      </c>
      <c r="U7" s="3" t="s">
        <v>14</v>
      </c>
    </row>
    <row r="8" spans="1:21">
      <c r="A8" s="6"/>
      <c r="B8" s="4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22.5">
      <c r="A9" s="6" t="s">
        <v>15</v>
      </c>
      <c r="B9" s="4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>
      <c r="A10" s="6"/>
      <c r="B10" s="4" t="s">
        <v>16</v>
      </c>
      <c r="C10" s="1">
        <v>10</v>
      </c>
      <c r="D10" s="1">
        <v>10</v>
      </c>
      <c r="E10" s="1">
        <v>3</v>
      </c>
      <c r="F10" s="1">
        <v>29</v>
      </c>
      <c r="G10" s="1">
        <v>22</v>
      </c>
      <c r="H10" s="1">
        <v>5</v>
      </c>
      <c r="I10" s="1">
        <v>4</v>
      </c>
      <c r="J10" s="1">
        <v>12</v>
      </c>
      <c r="K10" s="1">
        <v>2</v>
      </c>
      <c r="L10" s="1">
        <v>9</v>
      </c>
      <c r="M10" s="1">
        <v>14</v>
      </c>
      <c r="N10" s="1">
        <v>1</v>
      </c>
      <c r="O10" s="1">
        <v>11</v>
      </c>
      <c r="P10" s="1">
        <v>14</v>
      </c>
      <c r="Q10" s="1">
        <v>24</v>
      </c>
      <c r="R10" s="1">
        <v>9</v>
      </c>
      <c r="S10" s="1">
        <v>40</v>
      </c>
      <c r="T10" s="1">
        <f t="shared" ref="T10:T16" si="0">SUM(C10:S10)</f>
        <v>219</v>
      </c>
      <c r="U10" s="1">
        <v>2.58</v>
      </c>
    </row>
    <row r="11" spans="1:21">
      <c r="A11" s="6"/>
      <c r="B11" s="4" t="s">
        <v>17</v>
      </c>
      <c r="C11" s="1">
        <v>88</v>
      </c>
      <c r="D11" s="1">
        <v>60</v>
      </c>
      <c r="E11" s="1">
        <v>50</v>
      </c>
      <c r="F11" s="1">
        <v>112</v>
      </c>
      <c r="G11" s="1">
        <v>223</v>
      </c>
      <c r="H11" s="1">
        <v>124</v>
      </c>
      <c r="I11" s="1">
        <v>19</v>
      </c>
      <c r="J11" s="1">
        <v>125</v>
      </c>
      <c r="K11" s="1">
        <v>29</v>
      </c>
      <c r="L11" s="1">
        <v>80</v>
      </c>
      <c r="M11" s="1">
        <v>185</v>
      </c>
      <c r="N11" s="1">
        <v>12</v>
      </c>
      <c r="O11" s="1">
        <v>104</v>
      </c>
      <c r="P11" s="1">
        <v>60</v>
      </c>
      <c r="Q11" s="1">
        <v>158</v>
      </c>
      <c r="R11" s="1">
        <v>75</v>
      </c>
      <c r="S11" s="1">
        <v>355</v>
      </c>
      <c r="T11" s="1">
        <f t="shared" si="0"/>
        <v>1859</v>
      </c>
      <c r="U11" s="1">
        <v>21.9</v>
      </c>
    </row>
    <row r="12" spans="1:21">
      <c r="A12" s="6"/>
      <c r="B12" s="4" t="s">
        <v>18</v>
      </c>
      <c r="C12" s="1">
        <v>204</v>
      </c>
      <c r="D12" s="1">
        <v>178</v>
      </c>
      <c r="E12" s="1">
        <v>86</v>
      </c>
      <c r="F12" s="1">
        <v>522</v>
      </c>
      <c r="G12" s="1">
        <v>833</v>
      </c>
      <c r="H12" s="1">
        <v>321</v>
      </c>
      <c r="I12" s="1">
        <v>146</v>
      </c>
      <c r="J12" s="1">
        <v>278</v>
      </c>
      <c r="K12" s="1">
        <v>116</v>
      </c>
      <c r="L12" s="1">
        <v>200</v>
      </c>
      <c r="M12" s="1">
        <v>920</v>
      </c>
      <c r="N12" s="1">
        <v>56</v>
      </c>
      <c r="O12" s="1">
        <v>382</v>
      </c>
      <c r="P12" s="1">
        <v>141</v>
      </c>
      <c r="Q12" s="1">
        <v>452</v>
      </c>
      <c r="R12" s="1">
        <v>322</v>
      </c>
      <c r="S12" s="1">
        <v>950</v>
      </c>
      <c r="T12" s="1">
        <f t="shared" si="0"/>
        <v>6107</v>
      </c>
      <c r="U12" s="1">
        <v>71.959999999999994</v>
      </c>
    </row>
    <row r="13" spans="1:21">
      <c r="A13" s="6"/>
      <c r="B13" s="4" t="s">
        <v>9</v>
      </c>
      <c r="C13" s="1">
        <v>2</v>
      </c>
      <c r="D13" s="1">
        <v>1</v>
      </c>
      <c r="E13" s="1">
        <v>1</v>
      </c>
      <c r="F13" s="1">
        <v>1</v>
      </c>
      <c r="G13" s="1">
        <v>1</v>
      </c>
      <c r="H13" s="1">
        <v>2</v>
      </c>
      <c r="I13" s="1">
        <v>0</v>
      </c>
      <c r="J13" s="1">
        <v>0</v>
      </c>
      <c r="K13" s="1">
        <v>2</v>
      </c>
      <c r="L13" s="1">
        <v>0</v>
      </c>
      <c r="M13" s="1">
        <v>0</v>
      </c>
      <c r="N13" s="1">
        <v>0</v>
      </c>
      <c r="O13" s="1">
        <v>0</v>
      </c>
      <c r="P13" s="1">
        <v>1</v>
      </c>
      <c r="Q13" s="1">
        <v>2</v>
      </c>
      <c r="R13" s="1">
        <v>1</v>
      </c>
      <c r="S13" s="1">
        <v>1</v>
      </c>
      <c r="T13" s="1">
        <f t="shared" si="0"/>
        <v>15</v>
      </c>
      <c r="U13" s="1">
        <v>0.17</v>
      </c>
    </row>
    <row r="14" spans="1:21">
      <c r="A14" s="6"/>
      <c r="B14" s="4" t="s">
        <v>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1</v>
      </c>
      <c r="T14" s="1">
        <f t="shared" si="0"/>
        <v>1</v>
      </c>
      <c r="U14" s="1">
        <v>0.01</v>
      </c>
    </row>
    <row r="15" spans="1:21">
      <c r="A15" s="6"/>
      <c r="B15" s="1" t="s">
        <v>32</v>
      </c>
      <c r="C15" s="1">
        <v>9</v>
      </c>
      <c r="D15" s="1">
        <v>11</v>
      </c>
      <c r="E15" s="1">
        <v>1</v>
      </c>
      <c r="F15" s="1">
        <v>18</v>
      </c>
      <c r="G15" s="1">
        <v>34</v>
      </c>
      <c r="H15" s="1">
        <v>18</v>
      </c>
      <c r="I15" s="1">
        <v>10</v>
      </c>
      <c r="J15" s="1">
        <v>21</v>
      </c>
      <c r="K15" s="1">
        <v>4</v>
      </c>
      <c r="L15" s="1">
        <v>16</v>
      </c>
      <c r="M15" s="1">
        <v>27</v>
      </c>
      <c r="N15" s="1">
        <v>2</v>
      </c>
      <c r="O15" s="1">
        <v>17</v>
      </c>
      <c r="P15" s="1">
        <v>8</v>
      </c>
      <c r="Q15" s="1">
        <v>23</v>
      </c>
      <c r="R15" s="1">
        <v>18</v>
      </c>
      <c r="S15" s="1">
        <v>48</v>
      </c>
      <c r="T15" s="1">
        <f t="shared" si="0"/>
        <v>285</v>
      </c>
      <c r="U15" s="1">
        <v>3.35</v>
      </c>
    </row>
    <row r="16" spans="1:21">
      <c r="A16" s="6"/>
      <c r="B16" s="4" t="s">
        <v>6</v>
      </c>
      <c r="C16" s="1">
        <v>313</v>
      </c>
      <c r="D16" s="1">
        <v>260</v>
      </c>
      <c r="E16" s="1">
        <v>141</v>
      </c>
      <c r="F16" s="1">
        <v>682</v>
      </c>
      <c r="G16" s="1">
        <v>1113</v>
      </c>
      <c r="H16" s="1">
        <v>470</v>
      </c>
      <c r="I16" s="1">
        <v>179</v>
      </c>
      <c r="J16" s="1">
        <v>436</v>
      </c>
      <c r="K16" s="1">
        <v>153</v>
      </c>
      <c r="L16" s="1">
        <v>305</v>
      </c>
      <c r="M16" s="1">
        <v>1146</v>
      </c>
      <c r="N16" s="1">
        <v>71</v>
      </c>
      <c r="O16" s="1">
        <v>514</v>
      </c>
      <c r="P16" s="1">
        <v>224</v>
      </c>
      <c r="Q16" s="1">
        <v>659</v>
      </c>
      <c r="R16" s="1">
        <v>425</v>
      </c>
      <c r="S16" s="1">
        <v>1395</v>
      </c>
      <c r="T16" s="1">
        <f t="shared" si="0"/>
        <v>8486</v>
      </c>
      <c r="U16" s="1"/>
    </row>
    <row r="17" spans="1:21">
      <c r="A17" s="6"/>
      <c r="B17" s="4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>
      <c r="A18" s="6" t="s">
        <v>24</v>
      </c>
      <c r="B18" s="4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>
      <c r="A19" s="6"/>
      <c r="B19" s="4" t="s">
        <v>19</v>
      </c>
      <c r="C19" s="1">
        <v>4</v>
      </c>
      <c r="D19" s="1">
        <v>5</v>
      </c>
      <c r="E19" s="1">
        <v>3</v>
      </c>
      <c r="F19" s="1">
        <v>4</v>
      </c>
      <c r="G19" s="1">
        <v>4</v>
      </c>
      <c r="H19" s="1">
        <v>4</v>
      </c>
      <c r="I19" s="1">
        <v>0</v>
      </c>
      <c r="J19" s="1">
        <v>4</v>
      </c>
      <c r="K19" s="1">
        <v>0</v>
      </c>
      <c r="L19" s="1">
        <v>5</v>
      </c>
      <c r="M19" s="1">
        <v>9</v>
      </c>
      <c r="N19" s="1">
        <v>1</v>
      </c>
      <c r="O19" s="1">
        <v>1</v>
      </c>
      <c r="P19" s="1">
        <v>3</v>
      </c>
      <c r="Q19" s="1">
        <v>7</v>
      </c>
      <c r="R19" s="1">
        <v>3</v>
      </c>
      <c r="S19" s="1">
        <v>12</v>
      </c>
      <c r="T19" s="1">
        <f t="shared" ref="T19:T27" si="1">SUM(C19:S19)</f>
        <v>69</v>
      </c>
      <c r="U19" s="1">
        <v>0.81</v>
      </c>
    </row>
    <row r="20" spans="1:21">
      <c r="A20" s="6"/>
      <c r="B20" s="4" t="s">
        <v>20</v>
      </c>
      <c r="C20" s="1">
        <v>116</v>
      </c>
      <c r="D20" s="1">
        <v>70</v>
      </c>
      <c r="E20" s="1">
        <v>51</v>
      </c>
      <c r="F20" s="1">
        <v>166</v>
      </c>
      <c r="G20" s="1">
        <v>347</v>
      </c>
      <c r="H20" s="1">
        <v>185</v>
      </c>
      <c r="I20" s="1">
        <v>23</v>
      </c>
      <c r="J20" s="1">
        <v>141</v>
      </c>
      <c r="K20" s="1">
        <v>38</v>
      </c>
      <c r="L20" s="1">
        <v>107</v>
      </c>
      <c r="M20" s="1">
        <v>317</v>
      </c>
      <c r="N20" s="1">
        <v>18</v>
      </c>
      <c r="O20" s="1">
        <v>132</v>
      </c>
      <c r="P20" s="1">
        <v>69</v>
      </c>
      <c r="Q20" s="1">
        <v>209</v>
      </c>
      <c r="R20" s="1">
        <v>95</v>
      </c>
      <c r="S20" s="1">
        <v>434</v>
      </c>
      <c r="T20" s="1">
        <f t="shared" si="1"/>
        <v>2518</v>
      </c>
      <c r="U20" s="1">
        <v>29.67</v>
      </c>
    </row>
    <row r="21" spans="1:21">
      <c r="A21" s="6"/>
      <c r="B21" s="4" t="s">
        <v>21</v>
      </c>
      <c r="C21" s="1">
        <v>9</v>
      </c>
      <c r="D21" s="1">
        <v>3</v>
      </c>
      <c r="E21" s="1">
        <v>1</v>
      </c>
      <c r="F21" s="1">
        <v>11</v>
      </c>
      <c r="G21" s="1">
        <v>4</v>
      </c>
      <c r="H21" s="1">
        <v>7</v>
      </c>
      <c r="I21" s="1">
        <v>1</v>
      </c>
      <c r="J21" s="1">
        <v>2</v>
      </c>
      <c r="K21" s="1">
        <v>1</v>
      </c>
      <c r="L21" s="1">
        <v>2</v>
      </c>
      <c r="M21" s="1">
        <v>16</v>
      </c>
      <c r="N21" s="1">
        <v>0</v>
      </c>
      <c r="O21" s="1">
        <v>5</v>
      </c>
      <c r="P21" s="1">
        <v>4</v>
      </c>
      <c r="Q21" s="1">
        <v>9</v>
      </c>
      <c r="R21" s="1">
        <v>4</v>
      </c>
      <c r="S21" s="1">
        <v>19</v>
      </c>
      <c r="T21" s="1">
        <f t="shared" si="1"/>
        <v>98</v>
      </c>
      <c r="U21" s="1">
        <v>1.1499999999999999</v>
      </c>
    </row>
    <row r="22" spans="1:21">
      <c r="A22" s="6"/>
      <c r="B22" s="4" t="s">
        <v>22</v>
      </c>
      <c r="C22" s="1">
        <v>10</v>
      </c>
      <c r="D22" s="1">
        <v>10</v>
      </c>
      <c r="E22" s="1">
        <v>7</v>
      </c>
      <c r="F22" s="1">
        <v>27</v>
      </c>
      <c r="G22" s="1">
        <v>31</v>
      </c>
      <c r="H22" s="1">
        <v>13</v>
      </c>
      <c r="I22" s="1">
        <v>9</v>
      </c>
      <c r="J22" s="1">
        <v>14</v>
      </c>
      <c r="K22" s="1">
        <v>2</v>
      </c>
      <c r="L22" s="1">
        <v>14</v>
      </c>
      <c r="M22" s="1">
        <v>28</v>
      </c>
      <c r="N22" s="1">
        <v>0</v>
      </c>
      <c r="O22" s="1">
        <v>19</v>
      </c>
      <c r="P22" s="1">
        <v>9</v>
      </c>
      <c r="Q22" s="1">
        <v>35</v>
      </c>
      <c r="R22" s="1">
        <v>17</v>
      </c>
      <c r="S22" s="1">
        <v>68</v>
      </c>
      <c r="T22" s="1">
        <f t="shared" si="1"/>
        <v>313</v>
      </c>
      <c r="U22" s="1">
        <v>3.68</v>
      </c>
    </row>
    <row r="23" spans="1:21">
      <c r="A23" s="6"/>
      <c r="B23" s="4" t="s">
        <v>23</v>
      </c>
      <c r="C23" s="1">
        <v>166</v>
      </c>
      <c r="D23" s="1">
        <v>161</v>
      </c>
      <c r="E23" s="1">
        <v>79</v>
      </c>
      <c r="F23" s="1">
        <v>460</v>
      </c>
      <c r="G23" s="1">
        <v>703</v>
      </c>
      <c r="H23" s="1">
        <v>255</v>
      </c>
      <c r="I23" s="1">
        <v>144</v>
      </c>
      <c r="J23" s="1">
        <v>262</v>
      </c>
      <c r="K23" s="1">
        <v>111</v>
      </c>
      <c r="L23" s="1">
        <v>171</v>
      </c>
      <c r="M23" s="1">
        <v>764</v>
      </c>
      <c r="N23" s="1">
        <v>51</v>
      </c>
      <c r="O23" s="1">
        <v>349</v>
      </c>
      <c r="P23" s="1">
        <v>130</v>
      </c>
      <c r="Q23" s="1">
        <v>391</v>
      </c>
      <c r="R23" s="1">
        <v>297</v>
      </c>
      <c r="S23" s="1">
        <v>839</v>
      </c>
      <c r="T23" s="1">
        <f t="shared" si="1"/>
        <v>5333</v>
      </c>
      <c r="U23" s="1">
        <v>62.84</v>
      </c>
    </row>
    <row r="24" spans="1:21">
      <c r="A24" s="6"/>
      <c r="B24" s="4" t="s">
        <v>10</v>
      </c>
      <c r="C24" s="1">
        <v>2</v>
      </c>
      <c r="D24" s="1">
        <v>2</v>
      </c>
      <c r="E24" s="1">
        <v>0</v>
      </c>
      <c r="F24" s="1">
        <v>2</v>
      </c>
      <c r="G24" s="1">
        <v>3</v>
      </c>
      <c r="H24" s="1">
        <v>0</v>
      </c>
      <c r="I24" s="1">
        <v>0</v>
      </c>
      <c r="J24" s="1">
        <v>1</v>
      </c>
      <c r="K24" s="1">
        <v>1</v>
      </c>
      <c r="L24" s="1">
        <v>0</v>
      </c>
      <c r="M24" s="1">
        <v>1</v>
      </c>
      <c r="N24" s="1">
        <v>0</v>
      </c>
      <c r="O24" s="1">
        <v>2</v>
      </c>
      <c r="P24" s="1">
        <v>1</v>
      </c>
      <c r="Q24" s="1">
        <v>2</v>
      </c>
      <c r="R24" s="1">
        <v>1</v>
      </c>
      <c r="S24" s="1">
        <v>4</v>
      </c>
      <c r="T24" s="1">
        <f t="shared" si="1"/>
        <v>22</v>
      </c>
      <c r="U24" s="1">
        <v>0.25</v>
      </c>
    </row>
    <row r="25" spans="1:21">
      <c r="A25" s="6"/>
      <c r="B25" s="4" t="s">
        <v>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1</v>
      </c>
      <c r="T25" s="1">
        <f t="shared" si="1"/>
        <v>1</v>
      </c>
      <c r="U25" s="1">
        <v>0.01</v>
      </c>
    </row>
    <row r="26" spans="1:21">
      <c r="A26" s="6"/>
      <c r="B26" s="4" t="s">
        <v>5</v>
      </c>
      <c r="C26" s="1">
        <v>6</v>
      </c>
      <c r="D26" s="1">
        <v>9</v>
      </c>
      <c r="E26" s="1">
        <v>0</v>
      </c>
      <c r="F26" s="1">
        <v>12</v>
      </c>
      <c r="G26" s="1">
        <v>21</v>
      </c>
      <c r="H26" s="1">
        <v>6</v>
      </c>
      <c r="I26" s="1">
        <v>2</v>
      </c>
      <c r="J26" s="1">
        <v>12</v>
      </c>
      <c r="K26" s="1">
        <v>0</v>
      </c>
      <c r="L26" s="1">
        <v>6</v>
      </c>
      <c r="M26" s="1">
        <v>11</v>
      </c>
      <c r="N26" s="1">
        <v>1</v>
      </c>
      <c r="O26" s="1">
        <v>6</v>
      </c>
      <c r="P26" s="1">
        <v>8</v>
      </c>
      <c r="Q26" s="1">
        <v>6</v>
      </c>
      <c r="R26" s="1">
        <v>8</v>
      </c>
      <c r="S26" s="1">
        <v>18</v>
      </c>
      <c r="T26" s="1">
        <f t="shared" si="1"/>
        <v>132</v>
      </c>
      <c r="U26" s="1">
        <v>1.55</v>
      </c>
    </row>
    <row r="27" spans="1:21">
      <c r="A27" s="6"/>
      <c r="B27" s="4" t="s">
        <v>6</v>
      </c>
      <c r="C27" s="1">
        <v>313</v>
      </c>
      <c r="D27" s="1">
        <v>260</v>
      </c>
      <c r="E27" s="1">
        <v>141</v>
      </c>
      <c r="F27" s="1">
        <v>682</v>
      </c>
      <c r="G27" s="1">
        <v>1113</v>
      </c>
      <c r="H27" s="1">
        <v>470</v>
      </c>
      <c r="I27" s="1">
        <v>179</v>
      </c>
      <c r="J27" s="1">
        <v>436</v>
      </c>
      <c r="K27" s="1">
        <v>153</v>
      </c>
      <c r="L27" s="1">
        <v>305</v>
      </c>
      <c r="M27" s="1">
        <v>1146</v>
      </c>
      <c r="N27" s="1">
        <v>71</v>
      </c>
      <c r="O27" s="1">
        <v>514</v>
      </c>
      <c r="P27" s="1">
        <v>224</v>
      </c>
      <c r="Q27" s="1">
        <v>659</v>
      </c>
      <c r="R27" s="1">
        <v>425</v>
      </c>
      <c r="S27" s="1">
        <v>1395</v>
      </c>
      <c r="T27" s="1">
        <f t="shared" si="1"/>
        <v>8486</v>
      </c>
      <c r="U27" s="1"/>
    </row>
    <row r="28" spans="1:21">
      <c r="A28" s="6"/>
      <c r="B28" s="4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 ht="22.5">
      <c r="A29" s="6" t="s">
        <v>25</v>
      </c>
      <c r="B29" s="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>
      <c r="A30" s="6"/>
      <c r="B30" s="4" t="s">
        <v>26</v>
      </c>
      <c r="C30" s="1">
        <v>193</v>
      </c>
      <c r="D30" s="1">
        <v>176</v>
      </c>
      <c r="E30" s="1">
        <v>74</v>
      </c>
      <c r="F30" s="1">
        <v>443</v>
      </c>
      <c r="G30" s="1">
        <v>777</v>
      </c>
      <c r="H30" s="1">
        <v>310</v>
      </c>
      <c r="I30" s="1">
        <v>115</v>
      </c>
      <c r="J30" s="1">
        <v>268</v>
      </c>
      <c r="K30" s="1">
        <v>101</v>
      </c>
      <c r="L30" s="1">
        <v>184</v>
      </c>
      <c r="M30" s="1">
        <v>742</v>
      </c>
      <c r="N30" s="1">
        <v>48</v>
      </c>
      <c r="O30" s="1">
        <v>325</v>
      </c>
      <c r="P30" s="1">
        <v>130</v>
      </c>
      <c r="Q30" s="1">
        <v>405</v>
      </c>
      <c r="R30" s="1">
        <v>278</v>
      </c>
      <c r="S30" s="1">
        <v>866</v>
      </c>
      <c r="T30" s="1">
        <f>SUM(C30:S30)</f>
        <v>5435</v>
      </c>
      <c r="U30" s="1">
        <v>64.040000000000006</v>
      </c>
    </row>
    <row r="31" spans="1:21">
      <c r="A31" s="6"/>
      <c r="B31" s="4" t="s">
        <v>3</v>
      </c>
      <c r="C31" s="1">
        <v>5</v>
      </c>
      <c r="D31" s="1">
        <v>2</v>
      </c>
      <c r="E31" s="1">
        <v>1</v>
      </c>
      <c r="F31" s="1">
        <v>11</v>
      </c>
      <c r="G31" s="1">
        <v>9</v>
      </c>
      <c r="H31" s="1">
        <v>8</v>
      </c>
      <c r="I31" s="1">
        <v>3</v>
      </c>
      <c r="J31" s="1">
        <v>5</v>
      </c>
      <c r="K31" s="1">
        <v>4</v>
      </c>
      <c r="L31" s="1">
        <v>5</v>
      </c>
      <c r="M31" s="1">
        <v>8</v>
      </c>
      <c r="N31" s="1">
        <v>0</v>
      </c>
      <c r="O31" s="1">
        <v>3</v>
      </c>
      <c r="P31" s="1">
        <v>4</v>
      </c>
      <c r="Q31" s="1">
        <v>12</v>
      </c>
      <c r="R31" s="1">
        <v>6</v>
      </c>
      <c r="S31" s="1">
        <v>23</v>
      </c>
      <c r="T31" s="1">
        <f>SUM(C31:S31)</f>
        <v>109</v>
      </c>
      <c r="U31" s="1">
        <v>1.28</v>
      </c>
    </row>
    <row r="32" spans="1:21">
      <c r="A32" s="6"/>
      <c r="B32" s="4" t="s">
        <v>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f>SUM(C32:S32)</f>
        <v>0</v>
      </c>
      <c r="U32" s="1">
        <v>0</v>
      </c>
    </row>
    <row r="33" spans="1:21">
      <c r="A33" s="6"/>
      <c r="B33" s="4" t="s">
        <v>5</v>
      </c>
      <c r="C33" s="1">
        <v>115</v>
      </c>
      <c r="D33" s="1">
        <v>82</v>
      </c>
      <c r="E33" s="1">
        <v>66</v>
      </c>
      <c r="F33" s="1">
        <v>228</v>
      </c>
      <c r="G33" s="1">
        <v>327</v>
      </c>
      <c r="H33" s="1">
        <v>152</v>
      </c>
      <c r="I33" s="1">
        <v>61</v>
      </c>
      <c r="J33" s="1">
        <v>163</v>
      </c>
      <c r="K33" s="1">
        <v>48</v>
      </c>
      <c r="L33" s="1">
        <v>116</v>
      </c>
      <c r="M33" s="1">
        <v>396</v>
      </c>
      <c r="N33" s="1">
        <v>23</v>
      </c>
      <c r="O33" s="1">
        <v>186</v>
      </c>
      <c r="P33" s="1">
        <v>90</v>
      </c>
      <c r="Q33" s="1">
        <v>242</v>
      </c>
      <c r="R33" s="1">
        <v>141</v>
      </c>
      <c r="S33" s="1">
        <v>506</v>
      </c>
      <c r="T33" s="1">
        <f>SUM(C33:S33)</f>
        <v>2942</v>
      </c>
      <c r="U33" s="1">
        <v>34.659999999999997</v>
      </c>
    </row>
    <row r="34" spans="1:21">
      <c r="A34" s="6"/>
      <c r="B34" s="4" t="s">
        <v>6</v>
      </c>
      <c r="C34" s="1">
        <v>313</v>
      </c>
      <c r="D34" s="1">
        <v>260</v>
      </c>
      <c r="E34" s="1">
        <v>141</v>
      </c>
      <c r="F34" s="1">
        <v>682</v>
      </c>
      <c r="G34" s="1">
        <v>1113</v>
      </c>
      <c r="H34" s="1">
        <v>470</v>
      </c>
      <c r="I34" s="1">
        <v>179</v>
      </c>
      <c r="J34" s="1">
        <v>436</v>
      </c>
      <c r="K34" s="1">
        <v>153</v>
      </c>
      <c r="L34" s="1">
        <v>305</v>
      </c>
      <c r="M34" s="1">
        <v>1146</v>
      </c>
      <c r="N34" s="1">
        <v>71</v>
      </c>
      <c r="O34" s="1">
        <v>514</v>
      </c>
      <c r="P34" s="1">
        <v>224</v>
      </c>
      <c r="Q34" s="1">
        <v>659</v>
      </c>
      <c r="R34" s="1">
        <v>425</v>
      </c>
      <c r="S34" s="1">
        <v>1395</v>
      </c>
      <c r="T34" s="1">
        <f>SUM(C34:S34)</f>
        <v>8486</v>
      </c>
      <c r="U34" s="1"/>
    </row>
    <row r="35" spans="1:21">
      <c r="A35" s="6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 ht="33.75">
      <c r="A36" s="6" t="s">
        <v>27</v>
      </c>
      <c r="B36" s="4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>
      <c r="A37" s="6"/>
      <c r="B37" s="4" t="s">
        <v>28</v>
      </c>
      <c r="C37" s="1">
        <v>130</v>
      </c>
      <c r="D37" s="1">
        <v>133</v>
      </c>
      <c r="E37" s="1">
        <v>66</v>
      </c>
      <c r="F37" s="1">
        <v>344</v>
      </c>
      <c r="G37" s="1">
        <v>554</v>
      </c>
      <c r="H37" s="1">
        <v>216</v>
      </c>
      <c r="I37" s="1">
        <v>110</v>
      </c>
      <c r="J37" s="1">
        <v>208</v>
      </c>
      <c r="K37" s="1">
        <v>95</v>
      </c>
      <c r="L37" s="1">
        <v>145</v>
      </c>
      <c r="M37" s="1">
        <v>680</v>
      </c>
      <c r="N37" s="1">
        <v>33</v>
      </c>
      <c r="O37" s="1">
        <v>269</v>
      </c>
      <c r="P37" s="1">
        <v>92</v>
      </c>
      <c r="Q37" s="1">
        <v>307</v>
      </c>
      <c r="R37" s="1">
        <v>224</v>
      </c>
      <c r="S37" s="1">
        <v>729</v>
      </c>
      <c r="T37" s="1">
        <f t="shared" ref="T37:T42" si="2">SUM(C37:S37)</f>
        <v>4335</v>
      </c>
      <c r="U37" s="1">
        <v>51.08</v>
      </c>
    </row>
    <row r="38" spans="1:21">
      <c r="A38" s="6"/>
      <c r="B38" s="4" t="s">
        <v>29</v>
      </c>
      <c r="C38" s="1">
        <v>172</v>
      </c>
      <c r="D38" s="1">
        <v>114</v>
      </c>
      <c r="E38" s="1">
        <v>71</v>
      </c>
      <c r="F38" s="1">
        <v>309</v>
      </c>
      <c r="G38" s="1">
        <v>525</v>
      </c>
      <c r="H38" s="1">
        <v>234</v>
      </c>
      <c r="I38" s="1">
        <v>55</v>
      </c>
      <c r="J38" s="1">
        <v>212</v>
      </c>
      <c r="K38" s="1">
        <v>56</v>
      </c>
      <c r="L38" s="1">
        <v>147</v>
      </c>
      <c r="M38" s="1">
        <v>422</v>
      </c>
      <c r="N38" s="1">
        <v>30</v>
      </c>
      <c r="O38" s="1">
        <v>231</v>
      </c>
      <c r="P38" s="1">
        <v>120</v>
      </c>
      <c r="Q38" s="1">
        <v>328</v>
      </c>
      <c r="R38" s="1">
        <v>182</v>
      </c>
      <c r="S38" s="1">
        <v>602</v>
      </c>
      <c r="T38" s="1">
        <f t="shared" si="2"/>
        <v>3810</v>
      </c>
      <c r="U38" s="1">
        <v>44.89</v>
      </c>
    </row>
    <row r="39" spans="1:21">
      <c r="A39" s="6"/>
      <c r="B39" s="4" t="s">
        <v>9</v>
      </c>
      <c r="C39" s="1">
        <v>0</v>
      </c>
      <c r="D39" s="1">
        <v>1</v>
      </c>
      <c r="E39" s="1">
        <v>0</v>
      </c>
      <c r="F39" s="1">
        <v>0</v>
      </c>
      <c r="G39" s="1">
        <v>1</v>
      </c>
      <c r="H39" s="1">
        <v>1</v>
      </c>
      <c r="I39" s="1">
        <v>0</v>
      </c>
      <c r="J39" s="1">
        <v>1</v>
      </c>
      <c r="K39" s="1">
        <v>0</v>
      </c>
      <c r="L39" s="1">
        <v>0</v>
      </c>
      <c r="M39" s="1">
        <v>3</v>
      </c>
      <c r="N39" s="1">
        <v>1</v>
      </c>
      <c r="O39" s="1">
        <v>0</v>
      </c>
      <c r="P39" s="1">
        <v>0</v>
      </c>
      <c r="Q39" s="1">
        <v>4</v>
      </c>
      <c r="R39" s="1">
        <v>0</v>
      </c>
      <c r="S39" s="1">
        <v>1</v>
      </c>
      <c r="T39" s="1">
        <f t="shared" si="2"/>
        <v>13</v>
      </c>
      <c r="U39" s="1">
        <v>0.15</v>
      </c>
    </row>
    <row r="40" spans="1:21">
      <c r="A40" s="6"/>
      <c r="B40" s="4" t="s">
        <v>4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f t="shared" si="2"/>
        <v>0</v>
      </c>
      <c r="U40" s="1">
        <v>0</v>
      </c>
    </row>
    <row r="41" spans="1:21">
      <c r="A41" s="6"/>
      <c r="B41" s="4" t="s">
        <v>5</v>
      </c>
      <c r="C41" s="1">
        <v>11</v>
      </c>
      <c r="D41" s="1">
        <v>12</v>
      </c>
      <c r="E41" s="1">
        <v>4</v>
      </c>
      <c r="F41" s="1">
        <v>29</v>
      </c>
      <c r="G41" s="1">
        <v>33</v>
      </c>
      <c r="H41" s="1">
        <v>19</v>
      </c>
      <c r="I41" s="1">
        <v>14</v>
      </c>
      <c r="J41" s="1">
        <v>15</v>
      </c>
      <c r="K41" s="1">
        <v>2</v>
      </c>
      <c r="L41" s="1">
        <v>13</v>
      </c>
      <c r="M41" s="1">
        <v>41</v>
      </c>
      <c r="N41" s="1">
        <v>7</v>
      </c>
      <c r="O41" s="1">
        <v>14</v>
      </c>
      <c r="P41" s="1">
        <v>12</v>
      </c>
      <c r="Q41" s="1">
        <v>20</v>
      </c>
      <c r="R41" s="1">
        <v>19</v>
      </c>
      <c r="S41" s="1">
        <v>63</v>
      </c>
      <c r="T41" s="1">
        <f t="shared" si="2"/>
        <v>328</v>
      </c>
      <c r="U41" s="1">
        <v>3.86</v>
      </c>
    </row>
    <row r="42" spans="1:21">
      <c r="A42" s="6"/>
      <c r="B42" s="4" t="s">
        <v>6</v>
      </c>
      <c r="C42" s="1">
        <v>313</v>
      </c>
      <c r="D42" s="1">
        <v>260</v>
      </c>
      <c r="E42" s="1">
        <v>141</v>
      </c>
      <c r="F42" s="1">
        <v>682</v>
      </c>
      <c r="G42" s="1">
        <v>1113</v>
      </c>
      <c r="H42" s="1">
        <v>470</v>
      </c>
      <c r="I42" s="1">
        <v>179</v>
      </c>
      <c r="J42" s="1">
        <v>436</v>
      </c>
      <c r="K42" s="1">
        <v>153</v>
      </c>
      <c r="L42" s="1">
        <v>305</v>
      </c>
      <c r="M42" s="1">
        <v>1146</v>
      </c>
      <c r="N42" s="1">
        <v>71</v>
      </c>
      <c r="O42" s="1">
        <v>514</v>
      </c>
      <c r="P42" s="1">
        <v>224</v>
      </c>
      <c r="Q42" s="1">
        <v>659</v>
      </c>
      <c r="R42" s="1">
        <v>425</v>
      </c>
      <c r="S42" s="1">
        <v>1395</v>
      </c>
      <c r="T42" s="1">
        <f t="shared" si="2"/>
        <v>8486</v>
      </c>
      <c r="U42" s="1"/>
    </row>
    <row r="43" spans="1:21">
      <c r="A43" s="6"/>
      <c r="B43" s="4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</sheetData>
  <mergeCells count="2">
    <mergeCell ref="A2:U2"/>
    <mergeCell ref="A4:U4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Crook County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Crook County</dc:creator>
  <cp:lastModifiedBy>sumdav</cp:lastModifiedBy>
  <cp:lastPrinted>2012-11-21T20:54:35Z</cp:lastPrinted>
  <dcterms:created xsi:type="dcterms:W3CDTF">2006-06-06T15:42:46Z</dcterms:created>
  <dcterms:modified xsi:type="dcterms:W3CDTF">2012-11-21T21:01:18Z</dcterms:modified>
</cp:coreProperties>
</file>