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355" windowHeight="61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Sheet1!$A$1:$U$366</definedName>
  </definedNames>
  <calcPr calcId="145621"/>
</workbook>
</file>

<file path=xl/calcChain.xml><?xml version="1.0" encoding="utf-8"?>
<calcChain xmlns="http://schemas.openxmlformats.org/spreadsheetml/2006/main">
  <c r="T327" i="1"/>
  <c r="T344"/>
  <c r="T343"/>
  <c r="T342"/>
  <c r="T341"/>
  <c r="T340"/>
  <c r="T331"/>
  <c r="T330"/>
  <c r="T329"/>
  <c r="T328"/>
  <c r="T324"/>
  <c r="T323"/>
  <c r="T322"/>
  <c r="T321"/>
  <c r="T320"/>
  <c r="T317"/>
  <c r="T316"/>
  <c r="T315"/>
  <c r="T314"/>
  <c r="T313"/>
  <c r="T310"/>
  <c r="T309"/>
  <c r="T308"/>
  <c r="T307"/>
  <c r="T306"/>
  <c r="T303"/>
  <c r="T302"/>
  <c r="T301"/>
  <c r="T300"/>
  <c r="T299"/>
  <c r="T287"/>
  <c r="T286"/>
  <c r="T285"/>
  <c r="T284"/>
  <c r="T283"/>
  <c r="T282"/>
  <c r="T281"/>
  <c r="T278"/>
  <c r="T277"/>
  <c r="T276"/>
  <c r="T275"/>
  <c r="T274"/>
  <c r="T271"/>
  <c r="T270"/>
  <c r="T269"/>
  <c r="T268"/>
  <c r="T267"/>
  <c r="T264"/>
  <c r="T263"/>
  <c r="T262"/>
  <c r="AJ262"/>
  <c r="T261"/>
  <c r="T260"/>
  <c r="T259"/>
  <c r="T258"/>
  <c r="T221"/>
  <c r="T220"/>
  <c r="T219"/>
  <c r="T218"/>
  <c r="T217"/>
  <c r="T216"/>
  <c r="T202"/>
  <c r="T201"/>
  <c r="T200"/>
  <c r="T199"/>
  <c r="T198"/>
  <c r="T197"/>
  <c r="T196"/>
  <c r="T193"/>
  <c r="T192"/>
  <c r="T191"/>
  <c r="T190"/>
  <c r="T189"/>
  <c r="T186"/>
  <c r="T185"/>
  <c r="T184"/>
  <c r="T183"/>
  <c r="T182"/>
  <c r="T181"/>
  <c r="T178"/>
  <c r="T177"/>
  <c r="T176"/>
  <c r="T175"/>
  <c r="T160"/>
  <c r="T159"/>
  <c r="T158"/>
  <c r="T157"/>
  <c r="T153"/>
  <c r="T152"/>
  <c r="T151"/>
  <c r="T150"/>
  <c r="T149"/>
  <c r="T146"/>
  <c r="T145"/>
  <c r="T144"/>
  <c r="T143"/>
  <c r="T142"/>
  <c r="T139"/>
  <c r="T138"/>
  <c r="T137"/>
  <c r="T136"/>
  <c r="T135"/>
  <c r="T134"/>
  <c r="T133"/>
  <c r="T132"/>
  <c r="T96"/>
  <c r="T95"/>
  <c r="T94"/>
  <c r="T93"/>
  <c r="T76"/>
  <c r="T75"/>
  <c r="T74"/>
  <c r="T73"/>
  <c r="T69"/>
  <c r="T68"/>
  <c r="T67"/>
  <c r="T66"/>
  <c r="T65"/>
  <c r="T62"/>
  <c r="T61"/>
  <c r="T60"/>
  <c r="T59"/>
  <c r="T55"/>
  <c r="T54"/>
  <c r="T53"/>
  <c r="T52"/>
  <c r="T51"/>
  <c r="T50"/>
  <c r="T35"/>
  <c r="T34"/>
  <c r="T33"/>
  <c r="T32"/>
  <c r="T31"/>
  <c r="T28"/>
  <c r="T27"/>
  <c r="T26"/>
  <c r="T25"/>
  <c r="T24"/>
  <c r="T23"/>
  <c r="T20"/>
  <c r="T19"/>
  <c r="T18"/>
  <c r="T17"/>
  <c r="T16"/>
  <c r="T15"/>
  <c r="T12"/>
  <c r="T11"/>
  <c r="T10"/>
  <c r="T9"/>
  <c r="T8"/>
</calcChain>
</file>

<file path=xl/sharedStrings.xml><?xml version="1.0" encoding="utf-8"?>
<sst xmlns="http://schemas.openxmlformats.org/spreadsheetml/2006/main" count="245" uniqueCount="80">
  <si>
    <t>OFFICE</t>
  </si>
  <si>
    <t>CANDIDATE</t>
  </si>
  <si>
    <t>TOTAL</t>
  </si>
  <si>
    <t>Over votes</t>
  </si>
  <si>
    <t>Under votes</t>
  </si>
  <si>
    <t xml:space="preserve">  TOTAL</t>
  </si>
  <si>
    <t>TALLY SHEET BY PRECINCT</t>
  </si>
  <si>
    <t>Greg Walden</t>
  </si>
  <si>
    <t>Write ins</t>
  </si>
  <si>
    <t xml:space="preserve">  TOTAL </t>
  </si>
  <si>
    <t>%</t>
  </si>
  <si>
    <t xml:space="preserve">US Rep 2nd Dist </t>
  </si>
  <si>
    <t>Write-ins</t>
  </si>
  <si>
    <t>DEMOCRATIC PARTY</t>
  </si>
  <si>
    <t>REPUBLICAN PARTY</t>
  </si>
  <si>
    <t>State Treasurer</t>
  </si>
  <si>
    <t>Joyce B Segers</t>
  </si>
  <si>
    <t>Ted Wheeler</t>
  </si>
  <si>
    <t>Mike McLane</t>
  </si>
  <si>
    <t xml:space="preserve"> TOTAL</t>
  </si>
  <si>
    <t>US President</t>
  </si>
  <si>
    <t>Barack Obama</t>
  </si>
  <si>
    <t>John Sweeney</t>
  </si>
  <si>
    <t>Secretary of State</t>
  </si>
  <si>
    <t>Kate Brown</t>
  </si>
  <si>
    <t>Paul Damian Wells</t>
  </si>
  <si>
    <t>Attorney General</t>
  </si>
  <si>
    <t>Dwight Holton</t>
  </si>
  <si>
    <t>Ellen Rosenblum</t>
  </si>
  <si>
    <t xml:space="preserve">State Senator, 28th </t>
  </si>
  <si>
    <t>No Candidate Filed</t>
  </si>
  <si>
    <t>State Representative, 55th</t>
  </si>
  <si>
    <t xml:space="preserve">County Judge </t>
  </si>
  <si>
    <t>Under  votes</t>
  </si>
  <si>
    <t>John Huddle</t>
  </si>
  <si>
    <t>County Commissioner,   Pos 1</t>
  </si>
  <si>
    <t>Rick Santorum</t>
  </si>
  <si>
    <t>Ron Paul</t>
  </si>
  <si>
    <t>Newt Gingrich</t>
  </si>
  <si>
    <t>Mitt Romney</t>
  </si>
  <si>
    <t>US Representative, 2nd</t>
  </si>
  <si>
    <t>Knute Buehler</t>
  </si>
  <si>
    <t>No Candidate  Filed</t>
  </si>
  <si>
    <t>Karl Scronce</t>
  </si>
  <si>
    <t>Douglas K Whitsett</t>
  </si>
  <si>
    <t>State Representive, 55th</t>
  </si>
  <si>
    <t>County Judge</t>
  </si>
  <si>
    <t>Mike McCabe</t>
  </si>
  <si>
    <t>Bradley K Bartlett</t>
  </si>
  <si>
    <t>Craig A Brookhart</t>
  </si>
  <si>
    <t>County Commiss Pos 1</t>
  </si>
  <si>
    <t>Ken Fahlgren</t>
  </si>
  <si>
    <t>Judge of Supreme Court 3</t>
  </si>
  <si>
    <t>Timothy J Sercombe</t>
  </si>
  <si>
    <t>Nena Cook</t>
  </si>
  <si>
    <t>Richard C Baldwin</t>
  </si>
  <si>
    <t>Judge Supreme Court 2</t>
  </si>
  <si>
    <t>Dave Brewer</t>
  </si>
  <si>
    <t>Judge Supreme Court 6</t>
  </si>
  <si>
    <t>Virginia L Linder</t>
  </si>
  <si>
    <t>Judge Court Appeals 6</t>
  </si>
  <si>
    <t>Tim Volpert</t>
  </si>
  <si>
    <t>Allan J Arlow</t>
  </si>
  <si>
    <t>James C Egan</t>
  </si>
  <si>
    <t>Judge Court Appeals 5</t>
  </si>
  <si>
    <t>Rick Haselton</t>
  </si>
  <si>
    <t>Lynn R Nakamoto</t>
  </si>
  <si>
    <t>Judge Court Appeals 10</t>
  </si>
  <si>
    <t>Ericka Hadlock</t>
  </si>
  <si>
    <t>District Attorney Crook Co</t>
  </si>
  <si>
    <t>Daina Vitolins</t>
  </si>
  <si>
    <t>County Surveyor Crook Co</t>
  </si>
  <si>
    <t>David  B Armstrong</t>
  </si>
  <si>
    <t>Judge Court Appeals 8</t>
  </si>
  <si>
    <t>Judge Court Appeals 9</t>
  </si>
  <si>
    <t>Rex Armstrong</t>
  </si>
  <si>
    <t>MAY 15, 2012 PRIMARY ELECTION</t>
  </si>
  <si>
    <t>May 15, 2012 Primary Election</t>
  </si>
  <si>
    <t>Jodie Fleck</t>
  </si>
  <si>
    <t>NONPARTISAN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</si>
</sst>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wrapText="1"/>
    </xf>
    <xf numFmtId="10" fontId="1" fillId="0" borderId="0" xfId="0" applyNumberFormat="1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72"/>
  <sheetViews>
    <sheetView tabSelected="1" topLeftCell="A172" workbookViewId="0">
      <selection activeCell="U344" sqref="U344"/>
    </sheetView>
  </sheetViews>
  <sheetFormatPr defaultRowHeight="11.25"/>
  <cols>
    <col min="1" max="1" width="19.28515625" style="1" customWidth="1"/>
    <col min="2" max="2" width="19.85546875" style="1" customWidth="1"/>
    <col min="3" max="7" width="4" style="1" customWidth="1"/>
    <col min="8" max="8" width="4.42578125" style="1" bestFit="1" customWidth="1"/>
    <col min="9" max="9" width="3.5703125" style="1" bestFit="1" customWidth="1"/>
    <col min="10" max="10" width="4" style="1" customWidth="1"/>
    <col min="11" max="11" width="3.7109375" style="1" customWidth="1"/>
    <col min="12" max="12" width="3.85546875" style="1" customWidth="1"/>
    <col min="13" max="13" width="4.42578125" style="1" bestFit="1" customWidth="1"/>
    <col min="14" max="14" width="3.5703125" style="1" bestFit="1" customWidth="1"/>
    <col min="15" max="15" width="3.42578125" style="1" customWidth="1"/>
    <col min="16" max="19" width="4.42578125" style="1" bestFit="1" customWidth="1"/>
    <col min="20" max="20" width="6.28515625" style="1" bestFit="1" customWidth="1"/>
    <col min="21" max="16384" width="9.140625" style="1"/>
  </cols>
  <sheetData>
    <row r="1" spans="1:21" ht="15.75">
      <c r="A1" s="16" t="s">
        <v>77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>
      <c r="A2" s="14" t="s">
        <v>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ht="12.75">
      <c r="A3" s="15" t="s">
        <v>13</v>
      </c>
      <c r="B3" s="1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5" spans="1:21">
      <c r="A5" s="2" t="s">
        <v>0</v>
      </c>
      <c r="B5" s="2" t="s">
        <v>1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">
        <v>12</v>
      </c>
      <c r="O5" s="2">
        <v>13</v>
      </c>
      <c r="P5" s="2">
        <v>14</v>
      </c>
      <c r="Q5" s="2">
        <v>15</v>
      </c>
      <c r="R5" s="2">
        <v>16</v>
      </c>
      <c r="S5" s="2">
        <v>17</v>
      </c>
      <c r="T5" s="2" t="s">
        <v>2</v>
      </c>
      <c r="U5" s="4" t="s">
        <v>10</v>
      </c>
    </row>
    <row r="7" spans="1:21">
      <c r="A7" s="1" t="s">
        <v>20</v>
      </c>
      <c r="U7" s="6"/>
    </row>
    <row r="8" spans="1:21">
      <c r="B8" s="1" t="s">
        <v>21</v>
      </c>
      <c r="C8" s="1">
        <v>42</v>
      </c>
      <c r="D8" s="1">
        <v>31</v>
      </c>
      <c r="E8" s="1">
        <v>17</v>
      </c>
      <c r="F8" s="1">
        <v>51</v>
      </c>
      <c r="G8" s="1">
        <v>120</v>
      </c>
      <c r="H8" s="1">
        <v>70</v>
      </c>
      <c r="I8" s="1">
        <v>11</v>
      </c>
      <c r="J8" s="1">
        <v>46</v>
      </c>
      <c r="K8" s="1">
        <v>7</v>
      </c>
      <c r="L8" s="1">
        <v>41</v>
      </c>
      <c r="M8" s="1">
        <v>115</v>
      </c>
      <c r="N8" s="1">
        <v>5</v>
      </c>
      <c r="O8" s="1">
        <v>53</v>
      </c>
      <c r="P8" s="1">
        <v>32</v>
      </c>
      <c r="Q8" s="1">
        <v>64</v>
      </c>
      <c r="R8" s="1">
        <v>30</v>
      </c>
      <c r="S8" s="1">
        <v>203</v>
      </c>
      <c r="T8" s="1">
        <f>SUM(C8:S8)</f>
        <v>938</v>
      </c>
      <c r="U8" s="6">
        <v>0.83819999999999995</v>
      </c>
    </row>
    <row r="9" spans="1:21">
      <c r="B9" s="1" t="s">
        <v>12</v>
      </c>
      <c r="C9" s="1">
        <v>8</v>
      </c>
      <c r="D9" s="1">
        <v>4</v>
      </c>
      <c r="E9" s="1">
        <v>4</v>
      </c>
      <c r="F9" s="1">
        <v>16</v>
      </c>
      <c r="G9" s="1">
        <v>25</v>
      </c>
      <c r="H9" s="1">
        <v>17</v>
      </c>
      <c r="I9" s="1">
        <v>3</v>
      </c>
      <c r="J9" s="1">
        <v>6</v>
      </c>
      <c r="K9" s="1">
        <v>3</v>
      </c>
      <c r="L9" s="1">
        <v>10</v>
      </c>
      <c r="M9" s="1">
        <v>15</v>
      </c>
      <c r="N9" s="1">
        <v>5</v>
      </c>
      <c r="O9" s="1">
        <v>9</v>
      </c>
      <c r="P9" s="1">
        <v>3</v>
      </c>
      <c r="Q9" s="1">
        <v>16</v>
      </c>
      <c r="R9" s="1">
        <v>10</v>
      </c>
      <c r="S9" s="1">
        <v>27</v>
      </c>
      <c r="T9" s="1">
        <f>SUM(C9:S9)</f>
        <v>181</v>
      </c>
      <c r="U9" s="6">
        <v>0.1618</v>
      </c>
    </row>
    <row r="10" spans="1:21">
      <c r="B10" s="1" t="s">
        <v>9</v>
      </c>
      <c r="C10" s="1">
        <v>50</v>
      </c>
      <c r="D10" s="1">
        <v>35</v>
      </c>
      <c r="E10" s="1">
        <v>21</v>
      </c>
      <c r="F10" s="1">
        <v>67</v>
      </c>
      <c r="G10" s="1">
        <v>145</v>
      </c>
      <c r="H10" s="1">
        <v>87</v>
      </c>
      <c r="I10" s="1">
        <v>14</v>
      </c>
      <c r="J10" s="1">
        <v>52</v>
      </c>
      <c r="K10" s="1">
        <v>10</v>
      </c>
      <c r="L10" s="1">
        <v>51</v>
      </c>
      <c r="M10" s="1">
        <v>130</v>
      </c>
      <c r="N10" s="1">
        <v>10</v>
      </c>
      <c r="O10" s="1">
        <v>62</v>
      </c>
      <c r="P10" s="1">
        <v>35</v>
      </c>
      <c r="Q10" s="1">
        <v>80</v>
      </c>
      <c r="R10" s="1">
        <v>40</v>
      </c>
      <c r="S10" s="1">
        <v>230</v>
      </c>
      <c r="T10" s="1">
        <f>SUM(C10:S10)</f>
        <v>1119</v>
      </c>
      <c r="U10" s="6">
        <v>1</v>
      </c>
    </row>
    <row r="11" spans="1:21">
      <c r="B11" s="1" t="s">
        <v>3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f>SUM(C11:S11)</f>
        <v>0</v>
      </c>
      <c r="U11" s="6"/>
    </row>
    <row r="12" spans="1:21">
      <c r="B12" s="1" t="s">
        <v>4</v>
      </c>
      <c r="C12" s="1">
        <v>5</v>
      </c>
      <c r="D12" s="1">
        <v>4</v>
      </c>
      <c r="E12" s="1">
        <v>6</v>
      </c>
      <c r="F12" s="1">
        <v>14</v>
      </c>
      <c r="G12" s="1">
        <v>44</v>
      </c>
      <c r="H12" s="1">
        <v>11</v>
      </c>
      <c r="I12" s="1">
        <v>0</v>
      </c>
      <c r="J12" s="1">
        <v>15</v>
      </c>
      <c r="K12" s="1">
        <v>3</v>
      </c>
      <c r="L12" s="1">
        <v>8</v>
      </c>
      <c r="M12" s="1">
        <v>18</v>
      </c>
      <c r="N12" s="1">
        <v>0</v>
      </c>
      <c r="O12" s="1">
        <v>12</v>
      </c>
      <c r="P12" s="1">
        <v>1</v>
      </c>
      <c r="Q12" s="1">
        <v>19</v>
      </c>
      <c r="R12" s="1">
        <v>13</v>
      </c>
      <c r="S12" s="1">
        <v>47</v>
      </c>
      <c r="T12" s="1">
        <f>SUM(C12:S12)</f>
        <v>220</v>
      </c>
      <c r="U12" s="6"/>
    </row>
    <row r="13" spans="1:21">
      <c r="U13" s="6"/>
    </row>
    <row r="14" spans="1:21">
      <c r="A14" s="1" t="s">
        <v>11</v>
      </c>
      <c r="U14" s="6"/>
    </row>
    <row r="15" spans="1:21">
      <c r="B15" s="1" t="s">
        <v>22</v>
      </c>
      <c r="C15" s="1">
        <v>8</v>
      </c>
      <c r="D15" s="1">
        <v>8</v>
      </c>
      <c r="E15" s="1">
        <v>5</v>
      </c>
      <c r="F15" s="1">
        <v>16</v>
      </c>
      <c r="G15" s="1">
        <v>41</v>
      </c>
      <c r="H15" s="1">
        <v>26</v>
      </c>
      <c r="I15" s="1">
        <v>2</v>
      </c>
      <c r="J15" s="1">
        <v>13</v>
      </c>
      <c r="K15" s="1">
        <v>2</v>
      </c>
      <c r="L15" s="1">
        <v>13</v>
      </c>
      <c r="M15" s="1">
        <v>24</v>
      </c>
      <c r="N15" s="1">
        <v>2</v>
      </c>
      <c r="O15" s="1">
        <v>17</v>
      </c>
      <c r="P15" s="1">
        <v>9</v>
      </c>
      <c r="Q15" s="1">
        <v>28</v>
      </c>
      <c r="R15" s="1">
        <v>12</v>
      </c>
      <c r="S15" s="1">
        <v>70</v>
      </c>
      <c r="T15" s="1">
        <f t="shared" ref="T15:T20" si="0">SUM(C15:S15)</f>
        <v>296</v>
      </c>
      <c r="U15" s="6">
        <v>0.28160000000000002</v>
      </c>
    </row>
    <row r="16" spans="1:21">
      <c r="B16" s="1" t="s">
        <v>16</v>
      </c>
      <c r="C16" s="1">
        <v>35</v>
      </c>
      <c r="D16" s="1">
        <v>19</v>
      </c>
      <c r="E16" s="1">
        <v>17</v>
      </c>
      <c r="F16" s="1">
        <v>41</v>
      </c>
      <c r="G16" s="1">
        <v>113</v>
      </c>
      <c r="H16" s="1">
        <v>47</v>
      </c>
      <c r="I16" s="1">
        <v>8</v>
      </c>
      <c r="J16" s="1">
        <v>34</v>
      </c>
      <c r="K16" s="1">
        <v>7</v>
      </c>
      <c r="L16" s="1">
        <v>35</v>
      </c>
      <c r="M16" s="1">
        <v>77</v>
      </c>
      <c r="N16" s="1">
        <v>5</v>
      </c>
      <c r="O16" s="1">
        <v>40</v>
      </c>
      <c r="P16" s="1">
        <v>19</v>
      </c>
      <c r="Q16" s="1">
        <v>43</v>
      </c>
      <c r="R16" s="1">
        <v>29</v>
      </c>
      <c r="S16" s="1">
        <v>156</v>
      </c>
      <c r="T16" s="1">
        <f t="shared" si="0"/>
        <v>725</v>
      </c>
      <c r="U16" s="6">
        <v>0.68979999999999997</v>
      </c>
    </row>
    <row r="17" spans="1:21">
      <c r="B17" s="1" t="s">
        <v>12</v>
      </c>
      <c r="C17" s="1">
        <v>1</v>
      </c>
      <c r="D17" s="1">
        <v>0</v>
      </c>
      <c r="E17" s="1">
        <v>1</v>
      </c>
      <c r="F17" s="1">
        <v>6</v>
      </c>
      <c r="G17" s="1">
        <v>1</v>
      </c>
      <c r="H17" s="1">
        <v>1</v>
      </c>
      <c r="I17" s="1">
        <v>0</v>
      </c>
      <c r="J17" s="1">
        <v>2</v>
      </c>
      <c r="K17" s="1">
        <v>1</v>
      </c>
      <c r="L17" s="1">
        <v>2</v>
      </c>
      <c r="M17" s="1">
        <v>6</v>
      </c>
      <c r="N17" s="1">
        <v>0</v>
      </c>
      <c r="O17" s="1">
        <v>2</v>
      </c>
      <c r="P17" s="1">
        <v>0</v>
      </c>
      <c r="Q17" s="1">
        <v>4</v>
      </c>
      <c r="R17" s="1">
        <v>1</v>
      </c>
      <c r="S17" s="1">
        <v>2</v>
      </c>
      <c r="T17" s="1">
        <f t="shared" si="0"/>
        <v>30</v>
      </c>
      <c r="U17" s="6">
        <v>2.8500000000000001E-2</v>
      </c>
    </row>
    <row r="18" spans="1:21">
      <c r="B18" s="1" t="s">
        <v>9</v>
      </c>
      <c r="C18" s="1">
        <v>44</v>
      </c>
      <c r="D18" s="1">
        <v>27</v>
      </c>
      <c r="E18" s="1">
        <v>23</v>
      </c>
      <c r="F18" s="1">
        <v>63</v>
      </c>
      <c r="G18" s="1">
        <v>155</v>
      </c>
      <c r="H18" s="1">
        <v>74</v>
      </c>
      <c r="I18" s="1">
        <v>10</v>
      </c>
      <c r="J18" s="1">
        <v>49</v>
      </c>
      <c r="K18" s="1">
        <v>10</v>
      </c>
      <c r="L18" s="1">
        <v>50</v>
      </c>
      <c r="M18" s="1">
        <v>107</v>
      </c>
      <c r="N18" s="1">
        <v>7</v>
      </c>
      <c r="O18" s="1">
        <v>59</v>
      </c>
      <c r="P18" s="1">
        <v>28</v>
      </c>
      <c r="Q18" s="1">
        <v>75</v>
      </c>
      <c r="R18" s="1">
        <v>42</v>
      </c>
      <c r="S18" s="1">
        <v>228</v>
      </c>
      <c r="T18" s="1">
        <f t="shared" si="0"/>
        <v>1051</v>
      </c>
      <c r="U18" s="6">
        <v>1</v>
      </c>
    </row>
    <row r="19" spans="1:21">
      <c r="B19" s="1" t="s">
        <v>3</v>
      </c>
      <c r="C19" s="1">
        <v>0</v>
      </c>
      <c r="D19" s="1">
        <v>0</v>
      </c>
      <c r="E19" s="1">
        <v>0</v>
      </c>
      <c r="F19" s="1">
        <v>0</v>
      </c>
      <c r="G19" s="1">
        <v>1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f t="shared" si="0"/>
        <v>1</v>
      </c>
      <c r="U19" s="6"/>
    </row>
    <row r="20" spans="1:21">
      <c r="B20" s="1" t="s">
        <v>4</v>
      </c>
      <c r="C20" s="1">
        <v>11</v>
      </c>
      <c r="D20" s="1">
        <v>12</v>
      </c>
      <c r="E20" s="1">
        <v>4</v>
      </c>
      <c r="F20" s="1">
        <v>18</v>
      </c>
      <c r="G20" s="1">
        <v>33</v>
      </c>
      <c r="H20" s="1">
        <v>24</v>
      </c>
      <c r="I20" s="1">
        <v>4</v>
      </c>
      <c r="J20" s="1">
        <v>18</v>
      </c>
      <c r="K20" s="1">
        <v>3</v>
      </c>
      <c r="L20" s="1">
        <v>9</v>
      </c>
      <c r="M20" s="1">
        <v>41</v>
      </c>
      <c r="N20" s="1">
        <v>3</v>
      </c>
      <c r="O20" s="1">
        <v>15</v>
      </c>
      <c r="P20" s="1">
        <v>8</v>
      </c>
      <c r="Q20" s="1">
        <v>24</v>
      </c>
      <c r="R20" s="1">
        <v>11</v>
      </c>
      <c r="S20" s="1">
        <v>49</v>
      </c>
      <c r="T20" s="1">
        <f t="shared" si="0"/>
        <v>287</v>
      </c>
      <c r="U20" s="6"/>
    </row>
    <row r="21" spans="1:21">
      <c r="U21" s="6"/>
    </row>
    <row r="22" spans="1:21">
      <c r="A22" s="1" t="s">
        <v>23</v>
      </c>
      <c r="U22" s="6"/>
    </row>
    <row r="23" spans="1:21">
      <c r="B23" s="1" t="s">
        <v>24</v>
      </c>
      <c r="C23" s="1">
        <v>44</v>
      </c>
      <c r="D23" s="1">
        <v>30</v>
      </c>
      <c r="E23" s="1">
        <v>25</v>
      </c>
      <c r="F23" s="1">
        <v>51</v>
      </c>
      <c r="G23" s="1">
        <v>140</v>
      </c>
      <c r="H23" s="1">
        <v>84</v>
      </c>
      <c r="I23" s="1">
        <v>11</v>
      </c>
      <c r="J23" s="1">
        <v>41</v>
      </c>
      <c r="K23" s="1">
        <v>9</v>
      </c>
      <c r="L23" s="1">
        <v>39</v>
      </c>
      <c r="M23" s="1">
        <v>108</v>
      </c>
      <c r="N23" s="1">
        <v>6</v>
      </c>
      <c r="O23" s="1">
        <v>51</v>
      </c>
      <c r="P23" s="1">
        <v>27</v>
      </c>
      <c r="Q23" s="1">
        <v>58</v>
      </c>
      <c r="R23" s="1">
        <v>37</v>
      </c>
      <c r="S23" s="1">
        <v>208</v>
      </c>
      <c r="T23" s="1">
        <f t="shared" ref="T23:T28" si="1">SUM(C23:S23)</f>
        <v>969</v>
      </c>
      <c r="U23" s="6">
        <v>0.84930000000000005</v>
      </c>
    </row>
    <row r="24" spans="1:21">
      <c r="B24" s="1" t="s">
        <v>25</v>
      </c>
      <c r="C24" s="1">
        <v>3</v>
      </c>
      <c r="D24" s="1">
        <v>0</v>
      </c>
      <c r="E24" s="1">
        <v>2</v>
      </c>
      <c r="F24" s="1">
        <v>11</v>
      </c>
      <c r="G24" s="1">
        <v>27</v>
      </c>
      <c r="H24" s="1">
        <v>6</v>
      </c>
      <c r="I24" s="1">
        <v>0</v>
      </c>
      <c r="J24" s="1">
        <v>10</v>
      </c>
      <c r="K24" s="1">
        <v>3</v>
      </c>
      <c r="L24" s="1">
        <v>11</v>
      </c>
      <c r="M24" s="1">
        <v>10</v>
      </c>
      <c r="N24" s="1">
        <v>1</v>
      </c>
      <c r="O24" s="1">
        <v>9</v>
      </c>
      <c r="P24" s="1">
        <v>4</v>
      </c>
      <c r="Q24" s="1">
        <v>21</v>
      </c>
      <c r="R24" s="1">
        <v>4</v>
      </c>
      <c r="S24" s="1">
        <v>35</v>
      </c>
      <c r="T24" s="1">
        <f t="shared" si="1"/>
        <v>157</v>
      </c>
      <c r="U24" s="6">
        <v>0.1376</v>
      </c>
    </row>
    <row r="25" spans="1:21">
      <c r="B25" s="1" t="s">
        <v>12</v>
      </c>
      <c r="C25" s="1">
        <v>1</v>
      </c>
      <c r="D25" s="1">
        <v>0</v>
      </c>
      <c r="E25" s="1">
        <v>0</v>
      </c>
      <c r="F25" s="1">
        <v>4</v>
      </c>
      <c r="G25" s="1">
        <v>0</v>
      </c>
      <c r="H25" s="1">
        <v>0</v>
      </c>
      <c r="I25" s="1">
        <v>0</v>
      </c>
      <c r="J25" s="1">
        <v>1</v>
      </c>
      <c r="K25" s="1">
        <v>0</v>
      </c>
      <c r="L25" s="1">
        <v>2</v>
      </c>
      <c r="M25" s="1">
        <v>4</v>
      </c>
      <c r="N25" s="1">
        <v>0</v>
      </c>
      <c r="O25" s="1">
        <v>0</v>
      </c>
      <c r="P25" s="1">
        <v>0</v>
      </c>
      <c r="Q25" s="1">
        <v>1</v>
      </c>
      <c r="R25" s="1">
        <v>1</v>
      </c>
      <c r="S25" s="1">
        <v>1</v>
      </c>
      <c r="T25" s="1">
        <f t="shared" si="1"/>
        <v>15</v>
      </c>
      <c r="U25" s="6">
        <v>1.3100000000000001E-2</v>
      </c>
    </row>
    <row r="26" spans="1:21">
      <c r="B26" s="1" t="s">
        <v>5</v>
      </c>
      <c r="C26" s="1">
        <v>48</v>
      </c>
      <c r="D26" s="1">
        <v>30</v>
      </c>
      <c r="E26" s="1">
        <v>27</v>
      </c>
      <c r="F26" s="1">
        <v>66</v>
      </c>
      <c r="G26" s="1">
        <v>167</v>
      </c>
      <c r="H26" s="1">
        <v>90</v>
      </c>
      <c r="I26" s="1">
        <v>11</v>
      </c>
      <c r="J26" s="1">
        <v>52</v>
      </c>
      <c r="K26" s="1">
        <v>12</v>
      </c>
      <c r="L26" s="1">
        <v>52</v>
      </c>
      <c r="M26" s="1">
        <v>122</v>
      </c>
      <c r="N26" s="1">
        <v>7</v>
      </c>
      <c r="O26" s="1">
        <v>60</v>
      </c>
      <c r="P26" s="1">
        <v>31</v>
      </c>
      <c r="Q26" s="1">
        <v>80</v>
      </c>
      <c r="R26" s="1">
        <v>42</v>
      </c>
      <c r="S26" s="1">
        <v>244</v>
      </c>
      <c r="T26" s="1">
        <f t="shared" si="1"/>
        <v>1141</v>
      </c>
      <c r="U26" s="6">
        <v>1</v>
      </c>
    </row>
    <row r="27" spans="1:21">
      <c r="B27" s="1" t="s">
        <v>3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f t="shared" si="1"/>
        <v>0</v>
      </c>
      <c r="U27" s="6"/>
    </row>
    <row r="28" spans="1:21">
      <c r="B28" s="1" t="s">
        <v>4</v>
      </c>
      <c r="C28" s="1">
        <v>7</v>
      </c>
      <c r="D28" s="1">
        <v>9</v>
      </c>
      <c r="E28" s="1">
        <v>0</v>
      </c>
      <c r="F28" s="1">
        <v>15</v>
      </c>
      <c r="G28" s="1">
        <v>22</v>
      </c>
      <c r="H28" s="1">
        <v>8</v>
      </c>
      <c r="I28" s="1">
        <v>3</v>
      </c>
      <c r="J28" s="1">
        <v>15</v>
      </c>
      <c r="K28" s="1">
        <v>1</v>
      </c>
      <c r="L28" s="1">
        <v>7</v>
      </c>
      <c r="M28" s="1">
        <v>26</v>
      </c>
      <c r="N28" s="1">
        <v>3</v>
      </c>
      <c r="O28" s="1">
        <v>14</v>
      </c>
      <c r="P28" s="1">
        <v>5</v>
      </c>
      <c r="Q28" s="1">
        <v>19</v>
      </c>
      <c r="R28" s="1">
        <v>11</v>
      </c>
      <c r="S28" s="1">
        <v>33</v>
      </c>
      <c r="T28" s="1">
        <f t="shared" si="1"/>
        <v>198</v>
      </c>
      <c r="U28" s="6"/>
    </row>
    <row r="30" spans="1:21">
      <c r="A30" s="1" t="s">
        <v>15</v>
      </c>
    </row>
    <row r="31" spans="1:21">
      <c r="B31" s="1" t="s">
        <v>17</v>
      </c>
      <c r="C31" s="1">
        <v>42</v>
      </c>
      <c r="D31" s="1">
        <v>27</v>
      </c>
      <c r="E31" s="1">
        <v>24</v>
      </c>
      <c r="F31" s="1">
        <v>51</v>
      </c>
      <c r="G31" s="1">
        <v>152</v>
      </c>
      <c r="H31" s="1">
        <v>80</v>
      </c>
      <c r="I31" s="1">
        <v>8</v>
      </c>
      <c r="J31" s="1">
        <v>46</v>
      </c>
      <c r="K31" s="1">
        <v>12</v>
      </c>
      <c r="L31" s="1">
        <v>47</v>
      </c>
      <c r="M31" s="1">
        <v>107</v>
      </c>
      <c r="N31" s="1">
        <v>7</v>
      </c>
      <c r="O31" s="1">
        <v>54</v>
      </c>
      <c r="P31" s="1">
        <v>26</v>
      </c>
      <c r="Q31" s="1">
        <v>68</v>
      </c>
      <c r="R31" s="1">
        <v>41</v>
      </c>
      <c r="S31" s="1">
        <v>205</v>
      </c>
      <c r="T31" s="1">
        <f>SUM(C31:S31)</f>
        <v>997</v>
      </c>
      <c r="U31" s="6">
        <v>0.99399999999999999</v>
      </c>
    </row>
    <row r="32" spans="1:21">
      <c r="B32" s="1" t="s">
        <v>12</v>
      </c>
      <c r="C32" s="1">
        <v>0</v>
      </c>
      <c r="D32" s="1">
        <v>0</v>
      </c>
      <c r="E32" s="1">
        <v>0</v>
      </c>
      <c r="F32" s="1">
        <v>1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1</v>
      </c>
      <c r="P32" s="1">
        <v>0</v>
      </c>
      <c r="Q32" s="1">
        <v>2</v>
      </c>
      <c r="R32" s="1">
        <v>0</v>
      </c>
      <c r="S32" s="1">
        <v>2</v>
      </c>
      <c r="T32" s="1">
        <f>SUM(C32:S32)</f>
        <v>6</v>
      </c>
      <c r="U32" s="6">
        <v>6.0000000000000001E-3</v>
      </c>
    </row>
    <row r="33" spans="1:21">
      <c r="B33" s="1" t="s">
        <v>5</v>
      </c>
      <c r="C33" s="1">
        <v>42</v>
      </c>
      <c r="D33" s="1">
        <v>27</v>
      </c>
      <c r="E33" s="1">
        <v>24</v>
      </c>
      <c r="F33" s="1">
        <v>52</v>
      </c>
      <c r="G33" s="1">
        <v>152</v>
      </c>
      <c r="H33" s="1">
        <v>80</v>
      </c>
      <c r="I33" s="1">
        <v>8</v>
      </c>
      <c r="J33" s="1">
        <v>46</v>
      </c>
      <c r="K33" s="1">
        <v>12</v>
      </c>
      <c r="L33" s="1">
        <v>47</v>
      </c>
      <c r="M33" s="1">
        <v>107</v>
      </c>
      <c r="N33" s="1">
        <v>7</v>
      </c>
      <c r="O33" s="1">
        <v>55</v>
      </c>
      <c r="P33" s="1">
        <v>26</v>
      </c>
      <c r="Q33" s="1">
        <v>70</v>
      </c>
      <c r="R33" s="1">
        <v>41</v>
      </c>
      <c r="S33" s="1">
        <v>207</v>
      </c>
      <c r="T33" s="1">
        <f>SUM(C33:S33)</f>
        <v>1003</v>
      </c>
      <c r="U33" s="6">
        <v>1</v>
      </c>
    </row>
    <row r="34" spans="1:21">
      <c r="B34" s="1" t="s">
        <v>3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f>SUM(C34:S34)</f>
        <v>0</v>
      </c>
      <c r="U34" s="6"/>
    </row>
    <row r="35" spans="1:21">
      <c r="B35" s="1" t="s">
        <v>4</v>
      </c>
      <c r="C35" s="1">
        <v>13</v>
      </c>
      <c r="D35" s="1">
        <v>12</v>
      </c>
      <c r="E35" s="1">
        <v>3</v>
      </c>
      <c r="F35" s="1">
        <v>29</v>
      </c>
      <c r="G35" s="1">
        <v>37</v>
      </c>
      <c r="H35" s="1">
        <v>18</v>
      </c>
      <c r="I35" s="1">
        <v>6</v>
      </c>
      <c r="J35" s="1">
        <v>21</v>
      </c>
      <c r="K35" s="1">
        <v>1</v>
      </c>
      <c r="L35" s="1">
        <v>12</v>
      </c>
      <c r="M35" s="1">
        <v>41</v>
      </c>
      <c r="N35" s="1">
        <v>3</v>
      </c>
      <c r="O35" s="1">
        <v>19</v>
      </c>
      <c r="P35" s="1">
        <v>10</v>
      </c>
      <c r="Q35" s="1">
        <v>29</v>
      </c>
      <c r="R35" s="1">
        <v>12</v>
      </c>
      <c r="S35" s="1">
        <v>70</v>
      </c>
      <c r="T35" s="1">
        <f>SUM(C35:S35)</f>
        <v>336</v>
      </c>
      <c r="U35" s="6"/>
    </row>
    <row r="36" spans="1:21">
      <c r="U36" s="6"/>
    </row>
    <row r="37" spans="1:21">
      <c r="U37" s="6"/>
    </row>
    <row r="38" spans="1:21">
      <c r="U38" s="6"/>
    </row>
    <row r="39" spans="1:21">
      <c r="U39" s="6"/>
    </row>
    <row r="40" spans="1:21">
      <c r="U40" s="6"/>
    </row>
    <row r="41" spans="1:21">
      <c r="U41" s="6"/>
    </row>
    <row r="42" spans="1:21" ht="15.75">
      <c r="A42" s="16" t="s">
        <v>77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</row>
    <row r="43" spans="1:21" ht="11.25" customHeight="1"/>
    <row r="44" spans="1:21" ht="11.25" customHeight="1">
      <c r="A44" s="14" t="s">
        <v>6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ht="11.25" customHeight="1">
      <c r="A45" s="15" t="s">
        <v>13</v>
      </c>
      <c r="B45" s="1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ht="11.25" customHeight="1"/>
    <row r="47" spans="1:21" ht="11.25" customHeight="1">
      <c r="A47" s="2" t="s">
        <v>0</v>
      </c>
      <c r="B47" s="2" t="s">
        <v>1</v>
      </c>
      <c r="C47" s="2">
        <v>1</v>
      </c>
      <c r="D47" s="2">
        <v>2</v>
      </c>
      <c r="E47" s="2">
        <v>3</v>
      </c>
      <c r="F47" s="2">
        <v>4</v>
      </c>
      <c r="G47" s="2">
        <v>5</v>
      </c>
      <c r="H47" s="2">
        <v>6</v>
      </c>
      <c r="I47" s="2">
        <v>7</v>
      </c>
      <c r="J47" s="2">
        <v>8</v>
      </c>
      <c r="K47" s="2">
        <v>9</v>
      </c>
      <c r="L47" s="2">
        <v>10</v>
      </c>
      <c r="M47" s="2">
        <v>11</v>
      </c>
      <c r="N47" s="2">
        <v>12</v>
      </c>
      <c r="O47" s="2">
        <v>13</v>
      </c>
      <c r="P47" s="2">
        <v>14</v>
      </c>
      <c r="Q47" s="2">
        <v>15</v>
      </c>
      <c r="R47" s="2">
        <v>16</v>
      </c>
      <c r="S47" s="2">
        <v>17</v>
      </c>
      <c r="T47" s="2" t="s">
        <v>2</v>
      </c>
      <c r="U47" s="4" t="s">
        <v>10</v>
      </c>
    </row>
    <row r="48" spans="1:21" ht="11.25" customHeight="1">
      <c r="U48" s="6"/>
    </row>
    <row r="49" spans="1:21" ht="11.25" customHeight="1">
      <c r="A49" s="1" t="s">
        <v>26</v>
      </c>
      <c r="U49" s="6"/>
    </row>
    <row r="50" spans="1:21" ht="11.25" customHeight="1">
      <c r="B50" s="1" t="s">
        <v>27</v>
      </c>
      <c r="C50" s="1">
        <v>16</v>
      </c>
      <c r="D50" s="1">
        <v>12</v>
      </c>
      <c r="E50" s="1">
        <v>8</v>
      </c>
      <c r="F50" s="1">
        <v>22</v>
      </c>
      <c r="G50" s="1">
        <v>65</v>
      </c>
      <c r="H50" s="1">
        <v>33</v>
      </c>
      <c r="I50" s="1">
        <v>4</v>
      </c>
      <c r="J50" s="1">
        <v>23</v>
      </c>
      <c r="K50" s="1">
        <v>4</v>
      </c>
      <c r="L50" s="1">
        <v>25</v>
      </c>
      <c r="M50" s="1">
        <v>51</v>
      </c>
      <c r="N50" s="1">
        <v>2</v>
      </c>
      <c r="O50" s="1">
        <v>27</v>
      </c>
      <c r="P50" s="1">
        <v>9</v>
      </c>
      <c r="Q50" s="1">
        <v>34</v>
      </c>
      <c r="R50" s="1">
        <v>18</v>
      </c>
      <c r="S50" s="1">
        <v>93</v>
      </c>
      <c r="T50" s="1">
        <f t="shared" ref="T50:T55" si="2">SUM(C50:S50)</f>
        <v>446</v>
      </c>
      <c r="U50" s="6">
        <v>0.38350000000000001</v>
      </c>
    </row>
    <row r="51" spans="1:21" ht="11.25" customHeight="1">
      <c r="B51" s="1" t="s">
        <v>28</v>
      </c>
      <c r="C51" s="1">
        <v>34</v>
      </c>
      <c r="D51" s="1">
        <v>22</v>
      </c>
      <c r="E51" s="1">
        <v>18</v>
      </c>
      <c r="F51" s="1">
        <v>43</v>
      </c>
      <c r="G51" s="1">
        <v>110</v>
      </c>
      <c r="H51" s="1">
        <v>58</v>
      </c>
      <c r="I51" s="1">
        <v>6</v>
      </c>
      <c r="J51" s="1">
        <v>30</v>
      </c>
      <c r="K51" s="1">
        <v>7</v>
      </c>
      <c r="L51" s="1">
        <v>23</v>
      </c>
      <c r="M51" s="1">
        <v>70</v>
      </c>
      <c r="N51" s="1">
        <v>5</v>
      </c>
      <c r="O51" s="1">
        <v>36</v>
      </c>
      <c r="P51" s="1">
        <v>22</v>
      </c>
      <c r="Q51" s="1">
        <v>47</v>
      </c>
      <c r="R51" s="1">
        <v>27</v>
      </c>
      <c r="S51" s="1">
        <v>154</v>
      </c>
      <c r="T51" s="1">
        <f t="shared" si="2"/>
        <v>712</v>
      </c>
      <c r="U51" s="6">
        <v>0.61219999999999997</v>
      </c>
    </row>
    <row r="52" spans="1:21" ht="11.25" customHeight="1">
      <c r="B52" s="1" t="s">
        <v>12</v>
      </c>
      <c r="C52" s="1">
        <v>0</v>
      </c>
      <c r="D52" s="1">
        <v>0</v>
      </c>
      <c r="E52" s="1">
        <v>0</v>
      </c>
      <c r="F52" s="1">
        <v>1</v>
      </c>
      <c r="G52" s="1">
        <v>1</v>
      </c>
      <c r="H52" s="1">
        <v>0</v>
      </c>
      <c r="I52" s="1">
        <v>0</v>
      </c>
      <c r="J52" s="1">
        <v>0</v>
      </c>
      <c r="K52" s="1">
        <v>0</v>
      </c>
      <c r="L52" s="1">
        <v>1</v>
      </c>
      <c r="M52" s="1">
        <v>0</v>
      </c>
      <c r="N52" s="1">
        <v>0</v>
      </c>
      <c r="O52" s="1">
        <v>1</v>
      </c>
      <c r="P52" s="1">
        <v>0</v>
      </c>
      <c r="Q52" s="1">
        <v>0</v>
      </c>
      <c r="R52" s="1">
        <v>0</v>
      </c>
      <c r="S52" s="1">
        <v>1</v>
      </c>
      <c r="T52" s="1">
        <f t="shared" si="2"/>
        <v>5</v>
      </c>
      <c r="U52" s="6">
        <v>4.3E-3</v>
      </c>
    </row>
    <row r="53" spans="1:21" ht="11.25" customHeight="1">
      <c r="B53" s="1" t="s">
        <v>5</v>
      </c>
      <c r="C53" s="1">
        <v>50</v>
      </c>
      <c r="D53" s="1">
        <v>34</v>
      </c>
      <c r="E53" s="1">
        <v>26</v>
      </c>
      <c r="F53" s="1">
        <v>66</v>
      </c>
      <c r="G53" s="1">
        <v>176</v>
      </c>
      <c r="H53" s="1">
        <v>91</v>
      </c>
      <c r="I53" s="1">
        <v>10</v>
      </c>
      <c r="J53" s="1">
        <v>53</v>
      </c>
      <c r="K53" s="1">
        <v>11</v>
      </c>
      <c r="L53" s="1">
        <v>49</v>
      </c>
      <c r="M53" s="1">
        <v>121</v>
      </c>
      <c r="N53" s="1">
        <v>7</v>
      </c>
      <c r="O53" s="1">
        <v>64</v>
      </c>
      <c r="P53" s="1">
        <v>31</v>
      </c>
      <c r="Q53" s="1">
        <v>81</v>
      </c>
      <c r="R53" s="1">
        <v>45</v>
      </c>
      <c r="S53" s="1">
        <v>248</v>
      </c>
      <c r="T53" s="1">
        <f t="shared" si="2"/>
        <v>1163</v>
      </c>
      <c r="U53" s="6">
        <v>1</v>
      </c>
    </row>
    <row r="54" spans="1:21" ht="11.25" customHeight="1">
      <c r="B54" s="1" t="s">
        <v>3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f t="shared" si="2"/>
        <v>0</v>
      </c>
      <c r="U54" s="6"/>
    </row>
    <row r="55" spans="1:21" ht="11.25" customHeight="1">
      <c r="B55" s="1" t="s">
        <v>4</v>
      </c>
      <c r="C55" s="1">
        <v>5</v>
      </c>
      <c r="D55" s="1">
        <v>5</v>
      </c>
      <c r="E55" s="1">
        <v>1</v>
      </c>
      <c r="F55" s="1">
        <v>15</v>
      </c>
      <c r="G55" s="1">
        <v>13</v>
      </c>
      <c r="H55" s="1">
        <v>7</v>
      </c>
      <c r="I55" s="1">
        <v>4</v>
      </c>
      <c r="J55" s="1">
        <v>14</v>
      </c>
      <c r="K55" s="1">
        <v>2</v>
      </c>
      <c r="L55" s="1">
        <v>10</v>
      </c>
      <c r="M55" s="1">
        <v>27</v>
      </c>
      <c r="N55" s="1">
        <v>3</v>
      </c>
      <c r="O55" s="1">
        <v>10</v>
      </c>
      <c r="P55" s="1">
        <v>5</v>
      </c>
      <c r="Q55" s="1">
        <v>18</v>
      </c>
      <c r="R55" s="1">
        <v>8</v>
      </c>
      <c r="S55" s="1">
        <v>29</v>
      </c>
      <c r="T55" s="1">
        <f t="shared" si="2"/>
        <v>176</v>
      </c>
      <c r="U55" s="6"/>
    </row>
    <row r="56" spans="1:21" ht="11.25" customHeight="1">
      <c r="U56" s="6"/>
    </row>
    <row r="57" spans="1:21">
      <c r="A57" s="4" t="s">
        <v>29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4"/>
    </row>
    <row r="58" spans="1:21">
      <c r="A58" s="9"/>
      <c r="B58" s="9" t="s">
        <v>30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4"/>
    </row>
    <row r="59" spans="1:21">
      <c r="A59" s="2"/>
      <c r="B59" s="9" t="s">
        <v>12</v>
      </c>
      <c r="C59" s="1">
        <v>3</v>
      </c>
      <c r="D59" s="1">
        <v>1</v>
      </c>
      <c r="E59" s="1">
        <v>2</v>
      </c>
      <c r="F59" s="1">
        <v>5</v>
      </c>
      <c r="G59" s="1">
        <v>6</v>
      </c>
      <c r="H59" s="1">
        <v>2</v>
      </c>
      <c r="I59" s="1">
        <v>0</v>
      </c>
      <c r="J59" s="1">
        <v>2</v>
      </c>
      <c r="K59" s="1">
        <v>2</v>
      </c>
      <c r="L59" s="1">
        <v>5</v>
      </c>
      <c r="M59" s="1">
        <v>5</v>
      </c>
      <c r="N59" s="1">
        <v>0</v>
      </c>
      <c r="O59" s="1">
        <v>2</v>
      </c>
      <c r="P59" s="1">
        <v>1</v>
      </c>
      <c r="Q59" s="1">
        <v>6</v>
      </c>
      <c r="R59" s="1">
        <v>4</v>
      </c>
      <c r="S59" s="1">
        <v>13</v>
      </c>
      <c r="T59" s="1">
        <f>SUM(C59:S59)</f>
        <v>59</v>
      </c>
      <c r="U59" s="6">
        <v>1</v>
      </c>
    </row>
    <row r="60" spans="1:21">
      <c r="A60" s="2"/>
      <c r="B60" s="9" t="s">
        <v>19</v>
      </c>
      <c r="C60" s="1">
        <v>3</v>
      </c>
      <c r="D60" s="1">
        <v>1</v>
      </c>
      <c r="E60" s="1">
        <v>2</v>
      </c>
      <c r="F60" s="1">
        <v>5</v>
      </c>
      <c r="G60" s="1">
        <v>6</v>
      </c>
      <c r="H60" s="1">
        <v>2</v>
      </c>
      <c r="I60" s="1">
        <v>0</v>
      </c>
      <c r="J60" s="1">
        <v>2</v>
      </c>
      <c r="K60" s="1">
        <v>2</v>
      </c>
      <c r="L60" s="1">
        <v>5</v>
      </c>
      <c r="M60" s="1">
        <v>5</v>
      </c>
      <c r="N60" s="1">
        <v>0</v>
      </c>
      <c r="O60" s="1">
        <v>2</v>
      </c>
      <c r="P60" s="1">
        <v>1</v>
      </c>
      <c r="Q60" s="1">
        <v>6</v>
      </c>
      <c r="R60" s="1">
        <v>4</v>
      </c>
      <c r="S60" s="1">
        <v>13</v>
      </c>
      <c r="T60" s="1">
        <f>SUM(C60:S60)</f>
        <v>59</v>
      </c>
      <c r="U60" s="6">
        <v>1</v>
      </c>
    </row>
    <row r="61" spans="1:21">
      <c r="A61" s="2"/>
      <c r="B61" s="9" t="s">
        <v>3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f>SUM(C61:S61)</f>
        <v>0</v>
      </c>
    </row>
    <row r="62" spans="1:21">
      <c r="A62" s="2"/>
      <c r="B62" s="9" t="s">
        <v>4</v>
      </c>
      <c r="C62" s="1">
        <v>52</v>
      </c>
      <c r="D62" s="1">
        <v>38</v>
      </c>
      <c r="E62" s="1">
        <v>25</v>
      </c>
      <c r="F62" s="1">
        <v>76</v>
      </c>
      <c r="G62" s="1">
        <v>183</v>
      </c>
      <c r="H62" s="1">
        <v>96</v>
      </c>
      <c r="I62" s="1">
        <v>14</v>
      </c>
      <c r="J62" s="1">
        <v>65</v>
      </c>
      <c r="K62" s="1">
        <v>11</v>
      </c>
      <c r="L62" s="1">
        <v>54</v>
      </c>
      <c r="M62" s="1">
        <v>143</v>
      </c>
      <c r="N62" s="1">
        <v>10</v>
      </c>
      <c r="O62" s="1">
        <v>72</v>
      </c>
      <c r="P62" s="1">
        <v>35</v>
      </c>
      <c r="Q62" s="1">
        <v>93</v>
      </c>
      <c r="R62" s="1">
        <v>49</v>
      </c>
      <c r="S62" s="1">
        <v>264</v>
      </c>
      <c r="T62" s="1">
        <f>SUM(C62:S62)</f>
        <v>1280</v>
      </c>
    </row>
    <row r="63" spans="1:21">
      <c r="A63" s="2"/>
      <c r="U63" s="6"/>
    </row>
    <row r="64" spans="1:21">
      <c r="A64" s="1" t="s">
        <v>31</v>
      </c>
      <c r="U64" s="6"/>
    </row>
    <row r="65" spans="1:21">
      <c r="A65" s="9"/>
      <c r="B65" s="9" t="s">
        <v>34</v>
      </c>
      <c r="C65" s="1">
        <v>35</v>
      </c>
      <c r="D65" s="1">
        <v>26</v>
      </c>
      <c r="E65" s="1">
        <v>20</v>
      </c>
      <c r="F65" s="1">
        <v>42</v>
      </c>
      <c r="G65" s="1">
        <v>130</v>
      </c>
      <c r="H65" s="1">
        <v>70</v>
      </c>
      <c r="I65" s="1">
        <v>6</v>
      </c>
      <c r="J65" s="1">
        <v>37</v>
      </c>
      <c r="K65" s="1">
        <v>10</v>
      </c>
      <c r="L65" s="1">
        <v>42</v>
      </c>
      <c r="M65" s="1">
        <v>84</v>
      </c>
      <c r="N65" s="1">
        <v>6</v>
      </c>
      <c r="O65" s="1">
        <v>50</v>
      </c>
      <c r="P65" s="1">
        <v>26</v>
      </c>
      <c r="Q65" s="1">
        <v>60</v>
      </c>
      <c r="R65" s="1">
        <v>33</v>
      </c>
      <c r="S65" s="1">
        <v>185</v>
      </c>
      <c r="T65" s="1">
        <f>SUM(C65:S65)</f>
        <v>862</v>
      </c>
      <c r="U65" s="6">
        <v>0.95779999999999998</v>
      </c>
    </row>
    <row r="66" spans="1:21">
      <c r="B66" s="1" t="s">
        <v>12</v>
      </c>
      <c r="C66" s="1">
        <v>1</v>
      </c>
      <c r="D66" s="1">
        <v>0</v>
      </c>
      <c r="E66" s="1">
        <v>2</v>
      </c>
      <c r="F66" s="1">
        <v>7</v>
      </c>
      <c r="G66" s="1">
        <v>3</v>
      </c>
      <c r="H66" s="1">
        <v>3</v>
      </c>
      <c r="I66" s="1">
        <v>0</v>
      </c>
      <c r="J66" s="1">
        <v>2</v>
      </c>
      <c r="K66" s="1">
        <v>0</v>
      </c>
      <c r="L66" s="1">
        <v>3</v>
      </c>
      <c r="M66" s="1">
        <v>8</v>
      </c>
      <c r="N66" s="1">
        <v>0</v>
      </c>
      <c r="O66" s="1">
        <v>0</v>
      </c>
      <c r="P66" s="1">
        <v>0</v>
      </c>
      <c r="Q66" s="1">
        <v>5</v>
      </c>
      <c r="R66" s="1">
        <v>1</v>
      </c>
      <c r="S66" s="1">
        <v>3</v>
      </c>
      <c r="T66" s="1">
        <f>SUM(C66:S66)</f>
        <v>38</v>
      </c>
      <c r="U66" s="6">
        <v>4.2200000000000001E-2</v>
      </c>
    </row>
    <row r="67" spans="1:21">
      <c r="B67" s="1" t="s">
        <v>5</v>
      </c>
      <c r="C67" s="1">
        <v>36</v>
      </c>
      <c r="D67" s="1">
        <v>26</v>
      </c>
      <c r="E67" s="1">
        <v>22</v>
      </c>
      <c r="F67" s="1">
        <v>49</v>
      </c>
      <c r="G67" s="1">
        <v>133</v>
      </c>
      <c r="H67" s="1">
        <v>73</v>
      </c>
      <c r="I67" s="1">
        <v>6</v>
      </c>
      <c r="J67" s="1">
        <v>39</v>
      </c>
      <c r="K67" s="1">
        <v>10</v>
      </c>
      <c r="L67" s="1">
        <v>45</v>
      </c>
      <c r="M67" s="1">
        <v>92</v>
      </c>
      <c r="N67" s="1">
        <v>6</v>
      </c>
      <c r="O67" s="1">
        <v>50</v>
      </c>
      <c r="P67" s="1">
        <v>26</v>
      </c>
      <c r="Q67" s="1">
        <v>65</v>
      </c>
      <c r="R67" s="1">
        <v>34</v>
      </c>
      <c r="S67" s="1">
        <v>188</v>
      </c>
      <c r="T67" s="1">
        <f>SUM(C67:S67)</f>
        <v>900</v>
      </c>
      <c r="U67" s="6">
        <v>1</v>
      </c>
    </row>
    <row r="68" spans="1:21">
      <c r="B68" s="1" t="s">
        <v>3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f>SUM(C68:S68)</f>
        <v>0</v>
      </c>
      <c r="U68" s="6"/>
    </row>
    <row r="69" spans="1:21">
      <c r="B69" s="1" t="s">
        <v>4</v>
      </c>
      <c r="C69" s="1">
        <v>19</v>
      </c>
      <c r="D69" s="1">
        <v>13</v>
      </c>
      <c r="E69" s="1">
        <v>5</v>
      </c>
      <c r="F69" s="1">
        <v>32</v>
      </c>
      <c r="G69" s="1">
        <v>56</v>
      </c>
      <c r="H69" s="1">
        <v>25</v>
      </c>
      <c r="I69" s="1">
        <v>8</v>
      </c>
      <c r="J69" s="1">
        <v>28</v>
      </c>
      <c r="K69" s="1">
        <v>3</v>
      </c>
      <c r="L69" s="1">
        <v>14</v>
      </c>
      <c r="M69" s="1">
        <v>56</v>
      </c>
      <c r="N69" s="1">
        <v>4</v>
      </c>
      <c r="O69" s="1">
        <v>24</v>
      </c>
      <c r="P69" s="1">
        <v>10</v>
      </c>
      <c r="Q69" s="1">
        <v>34</v>
      </c>
      <c r="R69" s="1">
        <v>19</v>
      </c>
      <c r="S69" s="1">
        <v>89</v>
      </c>
      <c r="T69" s="1">
        <f>SUM(C69:S69)</f>
        <v>439</v>
      </c>
      <c r="U69" s="6"/>
    </row>
    <row r="70" spans="1:21">
      <c r="U70" s="6"/>
    </row>
    <row r="71" spans="1:21">
      <c r="A71" s="1" t="s">
        <v>32</v>
      </c>
      <c r="U71" s="6"/>
    </row>
    <row r="72" spans="1:21">
      <c r="A72" s="9"/>
      <c r="B72" s="9" t="s">
        <v>30</v>
      </c>
      <c r="U72" s="6"/>
    </row>
    <row r="73" spans="1:21">
      <c r="B73" s="9" t="s">
        <v>12</v>
      </c>
      <c r="C73" s="1">
        <v>13</v>
      </c>
      <c r="D73" s="1">
        <v>5</v>
      </c>
      <c r="E73" s="1">
        <v>7</v>
      </c>
      <c r="F73" s="1">
        <v>24</v>
      </c>
      <c r="G73" s="1">
        <v>28</v>
      </c>
      <c r="H73" s="1">
        <v>17</v>
      </c>
      <c r="I73" s="1">
        <v>2</v>
      </c>
      <c r="J73" s="1">
        <v>10</v>
      </c>
      <c r="K73" s="1">
        <v>1</v>
      </c>
      <c r="L73" s="1">
        <v>16</v>
      </c>
      <c r="M73" s="1">
        <v>20</v>
      </c>
      <c r="N73" s="1">
        <v>2</v>
      </c>
      <c r="O73" s="1">
        <v>10</v>
      </c>
      <c r="P73" s="1">
        <v>2</v>
      </c>
      <c r="Q73" s="1">
        <v>27</v>
      </c>
      <c r="R73" s="1">
        <v>11</v>
      </c>
      <c r="S73" s="1">
        <v>22</v>
      </c>
      <c r="T73" s="1">
        <f>SUM(C73:S73)</f>
        <v>217</v>
      </c>
      <c r="U73" s="6">
        <v>1</v>
      </c>
    </row>
    <row r="74" spans="1:21">
      <c r="B74" s="9" t="s">
        <v>19</v>
      </c>
      <c r="C74" s="1">
        <v>13</v>
      </c>
      <c r="D74" s="1">
        <v>5</v>
      </c>
      <c r="E74" s="1">
        <v>7</v>
      </c>
      <c r="F74" s="1">
        <v>24</v>
      </c>
      <c r="G74" s="1">
        <v>28</v>
      </c>
      <c r="H74" s="1">
        <v>17</v>
      </c>
      <c r="I74" s="1">
        <v>2</v>
      </c>
      <c r="J74" s="1">
        <v>10</v>
      </c>
      <c r="K74" s="1">
        <v>1</v>
      </c>
      <c r="L74" s="1">
        <v>16</v>
      </c>
      <c r="M74" s="1">
        <v>20</v>
      </c>
      <c r="N74" s="1">
        <v>2</v>
      </c>
      <c r="O74" s="1">
        <v>10</v>
      </c>
      <c r="P74" s="1">
        <v>2</v>
      </c>
      <c r="Q74" s="1">
        <v>27</v>
      </c>
      <c r="R74" s="1">
        <v>11</v>
      </c>
      <c r="S74" s="1">
        <v>22</v>
      </c>
      <c r="T74" s="1">
        <f>SUM(C74:S74)</f>
        <v>217</v>
      </c>
      <c r="U74" s="6">
        <v>1</v>
      </c>
    </row>
    <row r="75" spans="1:21">
      <c r="B75" s="9" t="s">
        <v>3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f>SUM(C75:S75)</f>
        <v>0</v>
      </c>
      <c r="U75" s="6"/>
    </row>
    <row r="76" spans="1:21">
      <c r="B76" s="9" t="s">
        <v>33</v>
      </c>
      <c r="C76" s="1">
        <v>42</v>
      </c>
      <c r="D76" s="1">
        <v>34</v>
      </c>
      <c r="E76" s="1">
        <v>20</v>
      </c>
      <c r="F76" s="1">
        <v>57</v>
      </c>
      <c r="G76" s="1">
        <v>161</v>
      </c>
      <c r="H76" s="1">
        <v>81</v>
      </c>
      <c r="I76" s="1">
        <v>12</v>
      </c>
      <c r="J76" s="1">
        <v>57</v>
      </c>
      <c r="K76" s="1">
        <v>12</v>
      </c>
      <c r="L76" s="1">
        <v>43</v>
      </c>
      <c r="M76" s="1">
        <v>128</v>
      </c>
      <c r="N76" s="1">
        <v>8</v>
      </c>
      <c r="O76" s="1">
        <v>64</v>
      </c>
      <c r="P76" s="1">
        <v>34</v>
      </c>
      <c r="Q76" s="1">
        <v>72</v>
      </c>
      <c r="R76" s="1">
        <v>42</v>
      </c>
      <c r="S76" s="1">
        <v>255</v>
      </c>
      <c r="T76" s="1">
        <f>SUM(C76:S76)</f>
        <v>1122</v>
      </c>
      <c r="U76" s="6"/>
    </row>
    <row r="77" spans="1:21">
      <c r="B77" s="9"/>
      <c r="U77" s="6"/>
    </row>
    <row r="78" spans="1:21">
      <c r="B78" s="9"/>
      <c r="U78" s="6"/>
    </row>
    <row r="79" spans="1:21">
      <c r="B79" s="9"/>
      <c r="U79" s="6"/>
    </row>
    <row r="80" spans="1:21">
      <c r="B80" s="9"/>
      <c r="U80" s="6"/>
    </row>
    <row r="81" spans="1:21">
      <c r="B81" s="9"/>
      <c r="U81" s="6"/>
    </row>
    <row r="82" spans="1:21">
      <c r="B82" s="9"/>
      <c r="U82" s="6"/>
    </row>
    <row r="83" spans="1:21">
      <c r="U83" s="6"/>
    </row>
    <row r="84" spans="1:21" ht="15.75">
      <c r="A84" s="16" t="s">
        <v>77</v>
      </c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</row>
    <row r="86" spans="1:21">
      <c r="A86" s="14" t="s">
        <v>6</v>
      </c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</row>
    <row r="87" spans="1:21" ht="12.75">
      <c r="A87" s="15" t="s">
        <v>13</v>
      </c>
      <c r="B87" s="15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9" spans="1:21">
      <c r="A89" s="2" t="s">
        <v>0</v>
      </c>
      <c r="B89" s="2" t="s">
        <v>1</v>
      </c>
      <c r="C89" s="2">
        <v>1</v>
      </c>
      <c r="D89" s="2">
        <v>2</v>
      </c>
      <c r="E89" s="2">
        <v>3</v>
      </c>
      <c r="F89" s="2">
        <v>4</v>
      </c>
      <c r="G89" s="2">
        <v>5</v>
      </c>
      <c r="H89" s="2">
        <v>6</v>
      </c>
      <c r="I89" s="2">
        <v>7</v>
      </c>
      <c r="J89" s="2">
        <v>8</v>
      </c>
      <c r="K89" s="2">
        <v>9</v>
      </c>
      <c r="L89" s="2">
        <v>10</v>
      </c>
      <c r="M89" s="2">
        <v>11</v>
      </c>
      <c r="N89" s="2">
        <v>12</v>
      </c>
      <c r="O89" s="2">
        <v>13</v>
      </c>
      <c r="P89" s="2">
        <v>14</v>
      </c>
      <c r="Q89" s="2">
        <v>15</v>
      </c>
      <c r="R89" s="2">
        <v>16</v>
      </c>
      <c r="S89" s="2">
        <v>17</v>
      </c>
      <c r="T89" s="2" t="s">
        <v>2</v>
      </c>
      <c r="U89" s="4" t="s">
        <v>10</v>
      </c>
    </row>
    <row r="90" spans="1:21">
      <c r="U90" s="6"/>
    </row>
    <row r="91" spans="1:21" ht="22.5">
      <c r="A91" s="5" t="s">
        <v>35</v>
      </c>
      <c r="U91" s="6"/>
    </row>
    <row r="92" spans="1:21">
      <c r="A92" s="10"/>
      <c r="B92" s="9" t="s">
        <v>30</v>
      </c>
      <c r="U92" s="6"/>
    </row>
    <row r="93" spans="1:21">
      <c r="B93" s="9" t="s">
        <v>12</v>
      </c>
      <c r="C93" s="1">
        <v>10</v>
      </c>
      <c r="D93" s="1">
        <v>2</v>
      </c>
      <c r="E93" s="1">
        <v>5</v>
      </c>
      <c r="F93" s="1">
        <v>14</v>
      </c>
      <c r="G93" s="1">
        <v>20</v>
      </c>
      <c r="H93" s="1">
        <v>10</v>
      </c>
      <c r="I93" s="1">
        <v>2</v>
      </c>
      <c r="J93" s="1">
        <v>7</v>
      </c>
      <c r="K93" s="1">
        <v>3</v>
      </c>
      <c r="L93" s="1">
        <v>7</v>
      </c>
      <c r="M93" s="1">
        <v>14</v>
      </c>
      <c r="N93" s="1">
        <v>2</v>
      </c>
      <c r="O93" s="1">
        <v>3</v>
      </c>
      <c r="P93" s="1">
        <v>0</v>
      </c>
      <c r="Q93" s="1">
        <v>13</v>
      </c>
      <c r="R93" s="1">
        <v>6</v>
      </c>
      <c r="S93" s="1">
        <v>14</v>
      </c>
      <c r="T93" s="1">
        <f>SUM(C93:S93)</f>
        <v>132</v>
      </c>
      <c r="U93" s="6">
        <v>1</v>
      </c>
    </row>
    <row r="94" spans="1:21">
      <c r="B94" s="9" t="s">
        <v>19</v>
      </c>
      <c r="C94" s="1">
        <v>10</v>
      </c>
      <c r="D94" s="1">
        <v>2</v>
      </c>
      <c r="E94" s="1">
        <v>5</v>
      </c>
      <c r="F94" s="1">
        <v>14</v>
      </c>
      <c r="G94" s="1">
        <v>20</v>
      </c>
      <c r="H94" s="1">
        <v>10</v>
      </c>
      <c r="I94" s="1">
        <v>2</v>
      </c>
      <c r="J94" s="1">
        <v>7</v>
      </c>
      <c r="K94" s="1">
        <v>3</v>
      </c>
      <c r="L94" s="1">
        <v>7</v>
      </c>
      <c r="M94" s="1">
        <v>14</v>
      </c>
      <c r="N94" s="1">
        <v>2</v>
      </c>
      <c r="O94" s="1">
        <v>3</v>
      </c>
      <c r="P94" s="1">
        <v>0</v>
      </c>
      <c r="Q94" s="1">
        <v>13</v>
      </c>
      <c r="R94" s="1">
        <v>6</v>
      </c>
      <c r="S94" s="1">
        <v>14</v>
      </c>
      <c r="T94" s="1">
        <f>SUM(C94:S94)</f>
        <v>132</v>
      </c>
      <c r="U94" s="6">
        <v>1</v>
      </c>
    </row>
    <row r="95" spans="1:21">
      <c r="B95" s="9" t="s">
        <v>3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f>SUM(C95:S95)</f>
        <v>0</v>
      </c>
      <c r="U95" s="6"/>
    </row>
    <row r="96" spans="1:21">
      <c r="B96" s="9" t="s">
        <v>4</v>
      </c>
      <c r="C96" s="1">
        <v>45</v>
      </c>
      <c r="D96" s="1">
        <v>37</v>
      </c>
      <c r="E96" s="1">
        <v>22</v>
      </c>
      <c r="F96" s="1">
        <v>67</v>
      </c>
      <c r="G96" s="1">
        <v>169</v>
      </c>
      <c r="H96" s="1">
        <v>88</v>
      </c>
      <c r="I96" s="1">
        <v>12</v>
      </c>
      <c r="J96" s="1">
        <v>60</v>
      </c>
      <c r="K96" s="1">
        <v>10</v>
      </c>
      <c r="L96" s="1">
        <v>52</v>
      </c>
      <c r="M96" s="1">
        <v>134</v>
      </c>
      <c r="N96" s="1">
        <v>8</v>
      </c>
      <c r="O96" s="1">
        <v>71</v>
      </c>
      <c r="P96" s="1">
        <v>36</v>
      </c>
      <c r="Q96" s="1">
        <v>86</v>
      </c>
      <c r="R96" s="1">
        <v>47</v>
      </c>
      <c r="S96" s="1">
        <v>263</v>
      </c>
      <c r="T96" s="1">
        <f>SUM(C96:S96)</f>
        <v>1207</v>
      </c>
      <c r="U96" s="6"/>
    </row>
    <row r="97" spans="21:21">
      <c r="U97" s="6"/>
    </row>
    <row r="98" spans="21:21">
      <c r="U98" s="6"/>
    </row>
    <row r="100" spans="21:21">
      <c r="U100" s="6"/>
    </row>
    <row r="101" spans="21:21">
      <c r="U101" s="6"/>
    </row>
    <row r="102" spans="21:21">
      <c r="U102" s="6"/>
    </row>
    <row r="103" spans="21:21">
      <c r="U103" s="6"/>
    </row>
    <row r="104" spans="21:21">
      <c r="U104" s="6"/>
    </row>
    <row r="125" spans="1:21" ht="15.75">
      <c r="A125" s="16" t="s">
        <v>76</v>
      </c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ht="12.75" customHeight="1">
      <c r="A126" s="14" t="s">
        <v>6</v>
      </c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</row>
    <row r="127" spans="1:21" ht="12.75">
      <c r="A127" s="15" t="s">
        <v>14</v>
      </c>
      <c r="B127" s="15"/>
    </row>
    <row r="128" spans="1:21">
      <c r="B128" s="2" t="s">
        <v>1</v>
      </c>
      <c r="C128" s="2">
        <v>1</v>
      </c>
      <c r="D128" s="2">
        <v>2</v>
      </c>
      <c r="E128" s="2">
        <v>3</v>
      </c>
      <c r="F128" s="2">
        <v>4</v>
      </c>
      <c r="G128" s="2">
        <v>5</v>
      </c>
      <c r="H128" s="2">
        <v>6</v>
      </c>
      <c r="I128" s="2">
        <v>7</v>
      </c>
      <c r="J128" s="2">
        <v>8</v>
      </c>
      <c r="K128" s="2">
        <v>9</v>
      </c>
      <c r="L128" s="2">
        <v>10</v>
      </c>
      <c r="M128" s="2">
        <v>11</v>
      </c>
      <c r="N128" s="2">
        <v>12</v>
      </c>
      <c r="O128" s="2">
        <v>13</v>
      </c>
      <c r="P128" s="2">
        <v>14</v>
      </c>
      <c r="Q128" s="2">
        <v>15</v>
      </c>
      <c r="R128" s="2">
        <v>16</v>
      </c>
      <c r="S128" s="2">
        <v>17</v>
      </c>
      <c r="T128" s="2" t="s">
        <v>2</v>
      </c>
      <c r="U128" s="4" t="s">
        <v>10</v>
      </c>
    </row>
    <row r="129" spans="1:21">
      <c r="A129" s="2" t="s">
        <v>0</v>
      </c>
    </row>
    <row r="130" spans="1:21">
      <c r="U130" s="6"/>
    </row>
    <row r="131" spans="1:21">
      <c r="A131" s="1" t="s">
        <v>20</v>
      </c>
      <c r="U131" s="6"/>
    </row>
    <row r="132" spans="1:21">
      <c r="B132" s="1" t="s">
        <v>36</v>
      </c>
      <c r="C132" s="1">
        <v>11</v>
      </c>
      <c r="D132" s="1">
        <v>6</v>
      </c>
      <c r="E132" s="1">
        <v>2</v>
      </c>
      <c r="F132" s="1">
        <v>29</v>
      </c>
      <c r="G132" s="1">
        <v>37</v>
      </c>
      <c r="H132" s="1">
        <v>5</v>
      </c>
      <c r="I132" s="1">
        <v>6</v>
      </c>
      <c r="J132" s="1">
        <v>9</v>
      </c>
      <c r="K132" s="1">
        <v>7</v>
      </c>
      <c r="L132" s="1">
        <v>7</v>
      </c>
      <c r="M132" s="1">
        <v>37</v>
      </c>
      <c r="N132" s="1">
        <v>3</v>
      </c>
      <c r="O132" s="1">
        <v>18</v>
      </c>
      <c r="P132" s="1">
        <v>10</v>
      </c>
      <c r="Q132" s="1">
        <v>19</v>
      </c>
      <c r="R132" s="1">
        <v>7</v>
      </c>
      <c r="S132" s="1">
        <v>34</v>
      </c>
      <c r="T132" s="1">
        <f t="shared" ref="T132:T139" si="3">SUM(C132:S132)</f>
        <v>247</v>
      </c>
      <c r="U132" s="6">
        <v>8.3599999999999994E-2</v>
      </c>
    </row>
    <row r="133" spans="1:21">
      <c r="B133" s="1" t="s">
        <v>37</v>
      </c>
      <c r="C133" s="1">
        <v>10</v>
      </c>
      <c r="D133" s="1">
        <v>3</v>
      </c>
      <c r="E133" s="1">
        <v>0</v>
      </c>
      <c r="F133" s="1">
        <v>28</v>
      </c>
      <c r="G133" s="1">
        <v>43</v>
      </c>
      <c r="H133" s="1">
        <v>18</v>
      </c>
      <c r="I133" s="1">
        <v>4</v>
      </c>
      <c r="J133" s="1">
        <v>5</v>
      </c>
      <c r="K133" s="1">
        <v>1</v>
      </c>
      <c r="L133" s="1">
        <v>5</v>
      </c>
      <c r="M133" s="1">
        <v>42</v>
      </c>
      <c r="N133" s="1">
        <v>3</v>
      </c>
      <c r="O133" s="1">
        <v>17</v>
      </c>
      <c r="P133" s="1">
        <v>6</v>
      </c>
      <c r="Q133" s="1">
        <v>27</v>
      </c>
      <c r="R133" s="1">
        <v>15</v>
      </c>
      <c r="S133" s="1">
        <v>50</v>
      </c>
      <c r="T133" s="1">
        <f t="shared" si="3"/>
        <v>277</v>
      </c>
      <c r="U133" s="6">
        <v>9.3799999999999994E-2</v>
      </c>
    </row>
    <row r="134" spans="1:21">
      <c r="B134" s="1" t="s">
        <v>38</v>
      </c>
      <c r="C134" s="1">
        <v>6</v>
      </c>
      <c r="D134" s="1">
        <v>3</v>
      </c>
      <c r="E134" s="1">
        <v>1</v>
      </c>
      <c r="F134" s="1">
        <v>25</v>
      </c>
      <c r="G134" s="1">
        <v>26</v>
      </c>
      <c r="H134" s="1">
        <v>5</v>
      </c>
      <c r="I134" s="1">
        <v>9</v>
      </c>
      <c r="J134" s="1">
        <v>8</v>
      </c>
      <c r="K134" s="1">
        <v>7</v>
      </c>
      <c r="L134" s="1">
        <v>9</v>
      </c>
      <c r="M134" s="1">
        <v>32</v>
      </c>
      <c r="N134" s="1">
        <v>1</v>
      </c>
      <c r="O134" s="1">
        <v>11</v>
      </c>
      <c r="P134" s="1">
        <v>2</v>
      </c>
      <c r="Q134" s="1">
        <v>12</v>
      </c>
      <c r="R134" s="1">
        <v>6</v>
      </c>
      <c r="S134" s="1">
        <v>18</v>
      </c>
      <c r="T134" s="1">
        <f t="shared" si="3"/>
        <v>181</v>
      </c>
      <c r="U134" s="6">
        <v>6.13E-2</v>
      </c>
    </row>
    <row r="135" spans="1:21">
      <c r="B135" s="1" t="s">
        <v>39</v>
      </c>
      <c r="C135" s="1">
        <v>68</v>
      </c>
      <c r="D135" s="1">
        <v>57</v>
      </c>
      <c r="E135" s="1">
        <v>16</v>
      </c>
      <c r="F135" s="1">
        <v>215</v>
      </c>
      <c r="G135" s="1">
        <v>317</v>
      </c>
      <c r="H135" s="1">
        <v>115</v>
      </c>
      <c r="I135" s="1">
        <v>63</v>
      </c>
      <c r="J135" s="1">
        <v>55</v>
      </c>
      <c r="K135" s="1">
        <v>40</v>
      </c>
      <c r="L135" s="1">
        <v>62</v>
      </c>
      <c r="M135" s="1">
        <v>336</v>
      </c>
      <c r="N135" s="1">
        <v>21</v>
      </c>
      <c r="O135" s="1">
        <v>117</v>
      </c>
      <c r="P135" s="1">
        <v>43</v>
      </c>
      <c r="Q135" s="1">
        <v>158</v>
      </c>
      <c r="R135" s="1">
        <v>128</v>
      </c>
      <c r="S135" s="1">
        <v>402</v>
      </c>
      <c r="T135" s="1">
        <f t="shared" si="3"/>
        <v>2213</v>
      </c>
      <c r="U135" s="6">
        <v>0.74939999999999996</v>
      </c>
    </row>
    <row r="136" spans="1:21">
      <c r="B136" s="1" t="s">
        <v>12</v>
      </c>
      <c r="C136" s="1">
        <v>5</v>
      </c>
      <c r="D136" s="1">
        <v>1</v>
      </c>
      <c r="E136" s="1">
        <v>0</v>
      </c>
      <c r="F136" s="1">
        <v>2</v>
      </c>
      <c r="G136" s="1">
        <v>4</v>
      </c>
      <c r="H136" s="1">
        <v>1</v>
      </c>
      <c r="I136" s="1">
        <v>0</v>
      </c>
      <c r="J136" s="1">
        <v>1</v>
      </c>
      <c r="K136" s="1">
        <v>2</v>
      </c>
      <c r="L136" s="1">
        <v>2</v>
      </c>
      <c r="M136" s="1">
        <v>5</v>
      </c>
      <c r="N136" s="1">
        <v>0</v>
      </c>
      <c r="O136" s="1">
        <v>2</v>
      </c>
      <c r="P136" s="1">
        <v>1</v>
      </c>
      <c r="Q136" s="1">
        <v>6</v>
      </c>
      <c r="R136" s="1">
        <v>1</v>
      </c>
      <c r="S136" s="1">
        <v>2</v>
      </c>
      <c r="T136" s="1">
        <f t="shared" si="3"/>
        <v>35</v>
      </c>
      <c r="U136" s="6">
        <v>1.1900000000000001E-2</v>
      </c>
    </row>
    <row r="137" spans="1:21">
      <c r="B137" s="1" t="s">
        <v>5</v>
      </c>
      <c r="C137" s="1">
        <v>100</v>
      </c>
      <c r="D137" s="1">
        <v>70</v>
      </c>
      <c r="E137" s="1">
        <v>19</v>
      </c>
      <c r="F137" s="1">
        <v>299</v>
      </c>
      <c r="G137" s="1">
        <v>427</v>
      </c>
      <c r="H137" s="1">
        <v>144</v>
      </c>
      <c r="I137" s="1">
        <v>82</v>
      </c>
      <c r="J137" s="1">
        <v>78</v>
      </c>
      <c r="K137" s="1">
        <v>57</v>
      </c>
      <c r="L137" s="1">
        <v>85</v>
      </c>
      <c r="M137" s="1">
        <v>452</v>
      </c>
      <c r="N137" s="1">
        <v>28</v>
      </c>
      <c r="O137" s="1">
        <v>165</v>
      </c>
      <c r="P137" s="1">
        <v>62</v>
      </c>
      <c r="Q137" s="1">
        <v>222</v>
      </c>
      <c r="R137" s="1">
        <v>157</v>
      </c>
      <c r="S137" s="1">
        <v>506</v>
      </c>
      <c r="T137" s="1">
        <f t="shared" si="3"/>
        <v>2953</v>
      </c>
      <c r="U137" s="6">
        <v>1</v>
      </c>
    </row>
    <row r="138" spans="1:21">
      <c r="B138" s="1" t="s">
        <v>3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f t="shared" si="3"/>
        <v>0</v>
      </c>
      <c r="U138" s="6"/>
    </row>
    <row r="139" spans="1:21">
      <c r="B139" s="1" t="s">
        <v>4</v>
      </c>
      <c r="C139" s="1">
        <v>5</v>
      </c>
      <c r="D139" s="1">
        <v>9</v>
      </c>
      <c r="E139" s="1">
        <v>2</v>
      </c>
      <c r="F139" s="1">
        <v>13</v>
      </c>
      <c r="G139" s="1">
        <v>24</v>
      </c>
      <c r="H139" s="1">
        <v>11</v>
      </c>
      <c r="I139" s="1">
        <v>3</v>
      </c>
      <c r="J139" s="1">
        <v>3</v>
      </c>
      <c r="K139" s="1">
        <v>2</v>
      </c>
      <c r="L139" s="1">
        <v>1</v>
      </c>
      <c r="M139" s="1">
        <v>22</v>
      </c>
      <c r="N139" s="1">
        <v>1</v>
      </c>
      <c r="O139" s="1">
        <v>4</v>
      </c>
      <c r="P139" s="1">
        <v>1</v>
      </c>
      <c r="Q139" s="1">
        <v>10</v>
      </c>
      <c r="R139" s="1">
        <v>13</v>
      </c>
      <c r="S139" s="1">
        <v>14</v>
      </c>
      <c r="T139" s="1">
        <f t="shared" si="3"/>
        <v>138</v>
      </c>
      <c r="U139" s="6"/>
    </row>
    <row r="140" spans="1:21">
      <c r="U140" s="6"/>
    </row>
    <row r="141" spans="1:21">
      <c r="A141" s="1" t="s">
        <v>40</v>
      </c>
      <c r="U141" s="6"/>
    </row>
    <row r="142" spans="1:21">
      <c r="B142" s="1" t="s">
        <v>7</v>
      </c>
      <c r="C142" s="1">
        <v>96</v>
      </c>
      <c r="D142" s="1">
        <v>67</v>
      </c>
      <c r="E142" s="1">
        <v>17</v>
      </c>
      <c r="F142" s="1">
        <v>260</v>
      </c>
      <c r="G142" s="1">
        <v>380</v>
      </c>
      <c r="H142" s="1">
        <v>138</v>
      </c>
      <c r="I142" s="1">
        <v>71</v>
      </c>
      <c r="J142" s="1">
        <v>66</v>
      </c>
      <c r="K142" s="1">
        <v>51</v>
      </c>
      <c r="L142" s="1">
        <v>74</v>
      </c>
      <c r="M142" s="1">
        <v>419</v>
      </c>
      <c r="N142" s="1">
        <v>21</v>
      </c>
      <c r="O142" s="1">
        <v>147</v>
      </c>
      <c r="P142" s="1">
        <v>56</v>
      </c>
      <c r="Q142" s="1">
        <v>192</v>
      </c>
      <c r="R142" s="1">
        <v>146</v>
      </c>
      <c r="S142" s="1">
        <v>452</v>
      </c>
      <c r="T142" s="1">
        <f>SUM(C142:S142)</f>
        <v>2653</v>
      </c>
      <c r="U142" s="6">
        <v>0.99180000000000001</v>
      </c>
    </row>
    <row r="143" spans="1:21">
      <c r="B143" s="1" t="s">
        <v>12</v>
      </c>
      <c r="C143" s="1">
        <v>0</v>
      </c>
      <c r="D143" s="1">
        <v>3</v>
      </c>
      <c r="E143" s="1">
        <v>0</v>
      </c>
      <c r="F143" s="1">
        <v>1</v>
      </c>
      <c r="G143" s="1">
        <v>2</v>
      </c>
      <c r="H143" s="1">
        <v>0</v>
      </c>
      <c r="I143" s="1">
        <v>0</v>
      </c>
      <c r="J143" s="1">
        <v>1</v>
      </c>
      <c r="K143" s="1">
        <v>0</v>
      </c>
      <c r="L143" s="1">
        <v>2</v>
      </c>
      <c r="M143" s="1">
        <v>4</v>
      </c>
      <c r="N143" s="1">
        <v>0</v>
      </c>
      <c r="O143" s="1">
        <v>0</v>
      </c>
      <c r="P143" s="1">
        <v>1</v>
      </c>
      <c r="Q143" s="1">
        <v>4</v>
      </c>
      <c r="R143" s="1">
        <v>1</v>
      </c>
      <c r="S143" s="1">
        <v>3</v>
      </c>
      <c r="T143" s="1">
        <f>SUM(C143:S143)</f>
        <v>22</v>
      </c>
      <c r="U143" s="6">
        <v>8.2000000000000007E-3</v>
      </c>
    </row>
    <row r="144" spans="1:21">
      <c r="B144" s="1" t="s">
        <v>5</v>
      </c>
      <c r="C144" s="1">
        <v>96</v>
      </c>
      <c r="D144" s="1">
        <v>70</v>
      </c>
      <c r="E144" s="1">
        <v>17</v>
      </c>
      <c r="F144" s="1">
        <v>261</v>
      </c>
      <c r="G144" s="1">
        <v>382</v>
      </c>
      <c r="H144" s="1">
        <v>138</v>
      </c>
      <c r="I144" s="1">
        <v>71</v>
      </c>
      <c r="J144" s="1">
        <v>67</v>
      </c>
      <c r="K144" s="1">
        <v>51</v>
      </c>
      <c r="L144" s="1">
        <v>76</v>
      </c>
      <c r="M144" s="1">
        <v>423</v>
      </c>
      <c r="N144" s="1">
        <v>21</v>
      </c>
      <c r="O144" s="1">
        <v>147</v>
      </c>
      <c r="P144" s="1">
        <v>57</v>
      </c>
      <c r="Q144" s="1">
        <v>196</v>
      </c>
      <c r="R144" s="1">
        <v>147</v>
      </c>
      <c r="S144" s="1">
        <v>455</v>
      </c>
      <c r="T144" s="1">
        <f>SUM(C144:S144)</f>
        <v>2675</v>
      </c>
      <c r="U144" s="6">
        <v>1</v>
      </c>
    </row>
    <row r="145" spans="1:21">
      <c r="B145" s="1" t="s">
        <v>3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f>SUM(C145:S145)</f>
        <v>0</v>
      </c>
      <c r="U145" s="6"/>
    </row>
    <row r="146" spans="1:21">
      <c r="B146" s="1" t="s">
        <v>4</v>
      </c>
      <c r="C146" s="1">
        <v>9</v>
      </c>
      <c r="D146" s="1">
        <v>9</v>
      </c>
      <c r="E146" s="1">
        <v>4</v>
      </c>
      <c r="F146" s="1">
        <v>51</v>
      </c>
      <c r="G146" s="1">
        <v>69</v>
      </c>
      <c r="H146" s="1">
        <v>17</v>
      </c>
      <c r="I146" s="1">
        <v>14</v>
      </c>
      <c r="J146" s="1">
        <v>14</v>
      </c>
      <c r="K146" s="1">
        <v>8</v>
      </c>
      <c r="L146" s="1">
        <v>10</v>
      </c>
      <c r="M146" s="1">
        <v>51</v>
      </c>
      <c r="N146" s="1">
        <v>8</v>
      </c>
      <c r="O146" s="1">
        <v>22</v>
      </c>
      <c r="P146" s="1">
        <v>6</v>
      </c>
      <c r="Q146" s="1">
        <v>36</v>
      </c>
      <c r="R146" s="1">
        <v>23</v>
      </c>
      <c r="S146" s="1">
        <v>65</v>
      </c>
      <c r="T146" s="1">
        <f>SUM(C146:S146)</f>
        <v>416</v>
      </c>
      <c r="U146" s="6"/>
    </row>
    <row r="147" spans="1:21">
      <c r="U147" s="6"/>
    </row>
    <row r="148" spans="1:21">
      <c r="A148" s="1" t="s">
        <v>23</v>
      </c>
      <c r="U148" s="6"/>
    </row>
    <row r="149" spans="1:21">
      <c r="B149" s="1" t="s">
        <v>41</v>
      </c>
      <c r="C149" s="1">
        <v>83</v>
      </c>
      <c r="D149" s="1">
        <v>57</v>
      </c>
      <c r="E149" s="1">
        <v>15</v>
      </c>
      <c r="F149" s="1">
        <v>211</v>
      </c>
      <c r="G149" s="1">
        <v>328</v>
      </c>
      <c r="H149" s="1">
        <v>116</v>
      </c>
      <c r="I149" s="1">
        <v>44</v>
      </c>
      <c r="J149" s="1">
        <v>64</v>
      </c>
      <c r="K149" s="1">
        <v>39</v>
      </c>
      <c r="L149" s="1">
        <v>65</v>
      </c>
      <c r="M149" s="1">
        <v>351</v>
      </c>
      <c r="N149" s="1">
        <v>15</v>
      </c>
      <c r="O149" s="1">
        <v>124</v>
      </c>
      <c r="P149" s="1">
        <v>50</v>
      </c>
      <c r="Q149" s="1">
        <v>157</v>
      </c>
      <c r="R149" s="1">
        <v>105</v>
      </c>
      <c r="S149" s="1">
        <v>383</v>
      </c>
      <c r="T149" s="1">
        <f>SUM(C149:S149)</f>
        <v>2207</v>
      </c>
      <c r="U149" s="6">
        <v>0.98970000000000002</v>
      </c>
    </row>
    <row r="150" spans="1:21">
      <c r="B150" s="1" t="s">
        <v>12</v>
      </c>
      <c r="C150" s="1">
        <v>0</v>
      </c>
      <c r="D150" s="1">
        <v>3</v>
      </c>
      <c r="E150" s="1">
        <v>0</v>
      </c>
      <c r="F150" s="1">
        <v>3</v>
      </c>
      <c r="G150" s="1">
        <v>2</v>
      </c>
      <c r="H150" s="1">
        <v>2</v>
      </c>
      <c r="I150" s="1">
        <v>0</v>
      </c>
      <c r="J150" s="1">
        <v>1</v>
      </c>
      <c r="K150" s="1">
        <v>0</v>
      </c>
      <c r="L150" s="1">
        <v>1</v>
      </c>
      <c r="M150" s="1">
        <v>5</v>
      </c>
      <c r="N150" s="1">
        <v>1</v>
      </c>
      <c r="O150" s="1">
        <v>2</v>
      </c>
      <c r="P150" s="1">
        <v>0</v>
      </c>
      <c r="Q150" s="1">
        <v>1</v>
      </c>
      <c r="R150" s="1">
        <v>1</v>
      </c>
      <c r="S150" s="1">
        <v>1</v>
      </c>
      <c r="T150" s="1">
        <f>SUM(C150:S150)</f>
        <v>23</v>
      </c>
      <c r="U150" s="6">
        <v>1.03E-2</v>
      </c>
    </row>
    <row r="151" spans="1:21">
      <c r="B151" s="1" t="s">
        <v>5</v>
      </c>
      <c r="C151" s="1">
        <v>83</v>
      </c>
      <c r="D151" s="1">
        <v>60</v>
      </c>
      <c r="E151" s="1">
        <v>15</v>
      </c>
      <c r="F151" s="1">
        <v>214</v>
      </c>
      <c r="G151" s="1">
        <v>330</v>
      </c>
      <c r="H151" s="1">
        <v>118</v>
      </c>
      <c r="I151" s="1">
        <v>44</v>
      </c>
      <c r="J151" s="1">
        <v>65</v>
      </c>
      <c r="K151" s="1">
        <v>39</v>
      </c>
      <c r="L151" s="1">
        <v>66</v>
      </c>
      <c r="M151" s="1">
        <v>356</v>
      </c>
      <c r="N151" s="1">
        <v>16</v>
      </c>
      <c r="O151" s="1">
        <v>126</v>
      </c>
      <c r="P151" s="1">
        <v>50</v>
      </c>
      <c r="Q151" s="1">
        <v>158</v>
      </c>
      <c r="R151" s="1">
        <v>106</v>
      </c>
      <c r="S151" s="1">
        <v>384</v>
      </c>
      <c r="T151" s="1">
        <f>SUM(C151:S151)</f>
        <v>2230</v>
      </c>
      <c r="U151" s="6">
        <v>1</v>
      </c>
    </row>
    <row r="152" spans="1:21">
      <c r="B152" s="1" t="s">
        <v>3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f>SUM(C152:S152)</f>
        <v>0</v>
      </c>
      <c r="U152" s="6"/>
    </row>
    <row r="153" spans="1:21">
      <c r="B153" s="1" t="s">
        <v>4</v>
      </c>
      <c r="C153" s="1">
        <v>23</v>
      </c>
      <c r="D153" s="1">
        <v>22</v>
      </c>
      <c r="E153" s="1">
        <v>6</v>
      </c>
      <c r="F153" s="1">
        <v>103</v>
      </c>
      <c r="G153" s="1">
        <v>125</v>
      </c>
      <c r="H153" s="1">
        <v>39</v>
      </c>
      <c r="I153" s="1">
        <v>42</v>
      </c>
      <c r="J153" s="1">
        <v>19</v>
      </c>
      <c r="K153" s="1">
        <v>20</v>
      </c>
      <c r="L153" s="1">
        <v>20</v>
      </c>
      <c r="M153" s="1">
        <v>124</v>
      </c>
      <c r="N153" s="1">
        <v>14</v>
      </c>
      <c r="O153" s="1">
        <v>43</v>
      </c>
      <c r="P153" s="1">
        <v>15</v>
      </c>
      <c r="Q153" s="1">
        <v>74</v>
      </c>
      <c r="R153" s="1">
        <v>65</v>
      </c>
      <c r="S153" s="1">
        <v>143</v>
      </c>
      <c r="T153" s="1">
        <f>SUM(C153:S153)</f>
        <v>897</v>
      </c>
      <c r="U153" s="6"/>
    </row>
    <row r="154" spans="1:21">
      <c r="A154" s="2"/>
      <c r="U154" s="6"/>
    </row>
    <row r="155" spans="1:21">
      <c r="A155" s="1" t="s">
        <v>15</v>
      </c>
      <c r="U155" s="6"/>
    </row>
    <row r="156" spans="1:21">
      <c r="B156" s="1" t="s">
        <v>30</v>
      </c>
      <c r="U156" s="6"/>
    </row>
    <row r="157" spans="1:21">
      <c r="B157" s="1" t="s">
        <v>12</v>
      </c>
      <c r="C157" s="1">
        <v>10</v>
      </c>
      <c r="D157" s="1">
        <v>6</v>
      </c>
      <c r="E157" s="1">
        <v>0</v>
      </c>
      <c r="F157" s="1">
        <v>21</v>
      </c>
      <c r="G157" s="1">
        <v>23</v>
      </c>
      <c r="H157" s="1">
        <v>2</v>
      </c>
      <c r="I157" s="1">
        <v>2</v>
      </c>
      <c r="J157" s="1">
        <v>1</v>
      </c>
      <c r="K157" s="1">
        <v>4</v>
      </c>
      <c r="L157" s="1">
        <v>5</v>
      </c>
      <c r="M157" s="1">
        <v>28</v>
      </c>
      <c r="N157" s="1">
        <v>4</v>
      </c>
      <c r="O157" s="1">
        <v>9</v>
      </c>
      <c r="P157" s="1">
        <v>7</v>
      </c>
      <c r="Q157" s="1">
        <v>9</v>
      </c>
      <c r="R157" s="1">
        <v>15</v>
      </c>
      <c r="S157" s="1">
        <v>35</v>
      </c>
      <c r="T157" s="1">
        <f>SUM(C157:S157)</f>
        <v>181</v>
      </c>
      <c r="U157" s="6">
        <v>1</v>
      </c>
    </row>
    <row r="158" spans="1:21">
      <c r="B158" s="1" t="s">
        <v>5</v>
      </c>
      <c r="C158" s="1">
        <v>10</v>
      </c>
      <c r="D158" s="1">
        <v>6</v>
      </c>
      <c r="E158" s="1">
        <v>0</v>
      </c>
      <c r="F158" s="1">
        <v>21</v>
      </c>
      <c r="G158" s="1">
        <v>23</v>
      </c>
      <c r="H158" s="1">
        <v>2</v>
      </c>
      <c r="I158" s="1">
        <v>2</v>
      </c>
      <c r="J158" s="1">
        <v>1</v>
      </c>
      <c r="K158" s="1">
        <v>4</v>
      </c>
      <c r="L158" s="1">
        <v>5</v>
      </c>
      <c r="M158" s="1">
        <v>28</v>
      </c>
      <c r="N158" s="1">
        <v>4</v>
      </c>
      <c r="O158" s="1">
        <v>9</v>
      </c>
      <c r="P158" s="1">
        <v>7</v>
      </c>
      <c r="Q158" s="1">
        <v>9</v>
      </c>
      <c r="R158" s="1">
        <v>15</v>
      </c>
      <c r="S158" s="1">
        <v>35</v>
      </c>
      <c r="T158" s="1">
        <f>SUM(C158:S158)</f>
        <v>181</v>
      </c>
      <c r="U158" s="6">
        <v>1</v>
      </c>
    </row>
    <row r="159" spans="1:21">
      <c r="B159" s="1" t="s">
        <v>3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f>SUM(C159:S159)</f>
        <v>0</v>
      </c>
      <c r="U159" s="6"/>
    </row>
    <row r="160" spans="1:21">
      <c r="B160" s="1" t="s">
        <v>4</v>
      </c>
      <c r="C160" s="1">
        <v>96</v>
      </c>
      <c r="D160" s="1">
        <v>76</v>
      </c>
      <c r="E160" s="1">
        <v>21</v>
      </c>
      <c r="F160" s="1">
        <v>296</v>
      </c>
      <c r="G160" s="1">
        <v>432</v>
      </c>
      <c r="H160" s="1">
        <v>155</v>
      </c>
      <c r="I160" s="1">
        <v>84</v>
      </c>
      <c r="J160" s="1">
        <v>83</v>
      </c>
      <c r="K160" s="1">
        <v>55</v>
      </c>
      <c r="L160" s="1">
        <v>81</v>
      </c>
      <c r="M160" s="1">
        <v>452</v>
      </c>
      <c r="N160" s="1">
        <v>26</v>
      </c>
      <c r="O160" s="1">
        <v>160</v>
      </c>
      <c r="P160" s="1">
        <v>58</v>
      </c>
      <c r="Q160" s="1">
        <v>223</v>
      </c>
      <c r="R160" s="1">
        <v>156</v>
      </c>
      <c r="S160" s="1">
        <v>492</v>
      </c>
      <c r="T160" s="1">
        <f>SUM(C160:S160)</f>
        <v>2946</v>
      </c>
      <c r="U160" s="6"/>
    </row>
    <row r="161" spans="1:21">
      <c r="U161" s="6"/>
    </row>
    <row r="162" spans="1:21">
      <c r="U162" s="6"/>
    </row>
    <row r="163" spans="1:21">
      <c r="U163" s="6"/>
    </row>
    <row r="164" spans="1:21">
      <c r="U164" s="6"/>
    </row>
    <row r="165" spans="1:21">
      <c r="U165" s="6"/>
    </row>
    <row r="166" spans="1:21">
      <c r="U166" s="6"/>
    </row>
    <row r="167" spans="1:21" ht="15.75">
      <c r="A167" s="16" t="s">
        <v>76</v>
      </c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</row>
    <row r="168" spans="1:21">
      <c r="A168" s="14" t="s">
        <v>6</v>
      </c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</row>
    <row r="169" spans="1:21" ht="12.75">
      <c r="A169" s="15" t="s">
        <v>14</v>
      </c>
      <c r="B169" s="15"/>
    </row>
    <row r="170" spans="1:21">
      <c r="B170" s="2" t="s">
        <v>1</v>
      </c>
      <c r="C170" s="2">
        <v>1</v>
      </c>
      <c r="D170" s="2">
        <v>2</v>
      </c>
      <c r="E170" s="2">
        <v>3</v>
      </c>
      <c r="F170" s="2">
        <v>4</v>
      </c>
      <c r="G170" s="2">
        <v>5</v>
      </c>
      <c r="H170" s="2">
        <v>6</v>
      </c>
      <c r="I170" s="2">
        <v>7</v>
      </c>
      <c r="J170" s="2">
        <v>8</v>
      </c>
      <c r="K170" s="2">
        <v>9</v>
      </c>
      <c r="L170" s="2">
        <v>10</v>
      </c>
      <c r="M170" s="2">
        <v>11</v>
      </c>
      <c r="N170" s="2">
        <v>12</v>
      </c>
      <c r="O170" s="2">
        <v>13</v>
      </c>
      <c r="P170" s="2">
        <v>14</v>
      </c>
      <c r="Q170" s="2">
        <v>15</v>
      </c>
      <c r="R170" s="2">
        <v>16</v>
      </c>
      <c r="S170" s="2">
        <v>17</v>
      </c>
      <c r="T170" s="2" t="s">
        <v>2</v>
      </c>
      <c r="U170" s="4" t="s">
        <v>10</v>
      </c>
    </row>
    <row r="171" spans="1:21">
      <c r="A171" s="2" t="s">
        <v>0</v>
      </c>
    </row>
    <row r="172" spans="1:21">
      <c r="U172" s="6"/>
    </row>
    <row r="173" spans="1:21">
      <c r="A173" s="1" t="s">
        <v>26</v>
      </c>
      <c r="U173" s="6"/>
    </row>
    <row r="174" spans="1:21">
      <c r="B174" s="1" t="s">
        <v>42</v>
      </c>
      <c r="U174" s="6"/>
    </row>
    <row r="175" spans="1:21">
      <c r="B175" s="1" t="s">
        <v>12</v>
      </c>
      <c r="C175" s="1">
        <v>11</v>
      </c>
      <c r="D175" s="1">
        <v>5</v>
      </c>
      <c r="E175" s="1">
        <v>1</v>
      </c>
      <c r="F175" s="1">
        <v>24</v>
      </c>
      <c r="G175" s="1">
        <v>20</v>
      </c>
      <c r="H175" s="1">
        <v>6</v>
      </c>
      <c r="I175" s="1">
        <v>2</v>
      </c>
      <c r="J175" s="1">
        <v>1</v>
      </c>
      <c r="K175" s="1">
        <v>4</v>
      </c>
      <c r="L175" s="1">
        <v>6</v>
      </c>
      <c r="M175" s="1">
        <v>29</v>
      </c>
      <c r="N175" s="1">
        <v>4</v>
      </c>
      <c r="O175" s="1">
        <v>10</v>
      </c>
      <c r="P175" s="1">
        <v>7</v>
      </c>
      <c r="Q175" s="1">
        <v>8</v>
      </c>
      <c r="R175" s="1">
        <v>15</v>
      </c>
      <c r="S175" s="1">
        <v>41</v>
      </c>
      <c r="T175" s="1">
        <f>SUM(C175:S175)</f>
        <v>194</v>
      </c>
      <c r="U175" s="6">
        <v>1</v>
      </c>
    </row>
    <row r="176" spans="1:21">
      <c r="B176" s="1" t="s">
        <v>5</v>
      </c>
      <c r="C176" s="1">
        <v>11</v>
      </c>
      <c r="D176" s="1">
        <v>5</v>
      </c>
      <c r="E176" s="1">
        <v>1</v>
      </c>
      <c r="F176" s="1">
        <v>24</v>
      </c>
      <c r="G176" s="1">
        <v>20</v>
      </c>
      <c r="H176" s="1">
        <v>6</v>
      </c>
      <c r="I176" s="1">
        <v>2</v>
      </c>
      <c r="J176" s="1">
        <v>1</v>
      </c>
      <c r="K176" s="1">
        <v>4</v>
      </c>
      <c r="L176" s="1">
        <v>6</v>
      </c>
      <c r="M176" s="1">
        <v>29</v>
      </c>
      <c r="N176" s="1">
        <v>4</v>
      </c>
      <c r="O176" s="1">
        <v>10</v>
      </c>
      <c r="P176" s="1">
        <v>7</v>
      </c>
      <c r="Q176" s="1">
        <v>8</v>
      </c>
      <c r="R176" s="1">
        <v>15</v>
      </c>
      <c r="S176" s="1">
        <v>41</v>
      </c>
      <c r="T176" s="1">
        <f>SUM(C176:S176)</f>
        <v>194</v>
      </c>
      <c r="U176" s="6">
        <v>1</v>
      </c>
    </row>
    <row r="177" spans="1:21">
      <c r="B177" s="1" t="s">
        <v>3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f>SUM(C177:S177)</f>
        <v>0</v>
      </c>
      <c r="U177" s="6"/>
    </row>
    <row r="178" spans="1:21">
      <c r="B178" s="1" t="s">
        <v>4</v>
      </c>
      <c r="C178" s="1">
        <v>95</v>
      </c>
      <c r="D178" s="1">
        <v>77</v>
      </c>
      <c r="E178" s="1">
        <v>20</v>
      </c>
      <c r="F178" s="1">
        <v>293</v>
      </c>
      <c r="G178" s="1">
        <v>435</v>
      </c>
      <c r="H178" s="1">
        <v>151</v>
      </c>
      <c r="I178" s="1">
        <v>84</v>
      </c>
      <c r="J178" s="1">
        <v>83</v>
      </c>
      <c r="K178" s="1">
        <v>55</v>
      </c>
      <c r="L178" s="1">
        <v>80</v>
      </c>
      <c r="M178" s="1">
        <v>451</v>
      </c>
      <c r="N178" s="1">
        <v>26</v>
      </c>
      <c r="O178" s="1">
        <v>159</v>
      </c>
      <c r="P178" s="1">
        <v>58</v>
      </c>
      <c r="Q178" s="1">
        <v>224</v>
      </c>
      <c r="R178" s="1">
        <v>156</v>
      </c>
      <c r="S178" s="1">
        <v>486</v>
      </c>
      <c r="T178" s="1">
        <f>SUM(C178:S178)</f>
        <v>2933</v>
      </c>
      <c r="U178" s="6"/>
    </row>
    <row r="179" spans="1:21">
      <c r="U179" s="6"/>
    </row>
    <row r="180" spans="1:21">
      <c r="A180" s="1" t="s">
        <v>29</v>
      </c>
      <c r="U180" s="6"/>
    </row>
    <row r="181" spans="1:21">
      <c r="B181" s="1" t="s">
        <v>43</v>
      </c>
      <c r="C181" s="1">
        <v>17</v>
      </c>
      <c r="D181" s="1">
        <v>18</v>
      </c>
      <c r="E181" s="1">
        <v>3</v>
      </c>
      <c r="F181" s="1">
        <v>47</v>
      </c>
      <c r="G181" s="1">
        <v>85</v>
      </c>
      <c r="H181" s="1">
        <v>30</v>
      </c>
      <c r="I181" s="1">
        <v>13</v>
      </c>
      <c r="J181" s="1">
        <v>15</v>
      </c>
      <c r="K181" s="1">
        <v>12</v>
      </c>
      <c r="L181" s="1">
        <v>17</v>
      </c>
      <c r="M181" s="1">
        <v>109</v>
      </c>
      <c r="N181" s="1">
        <v>2</v>
      </c>
      <c r="O181" s="1">
        <v>26</v>
      </c>
      <c r="P181" s="1">
        <v>17</v>
      </c>
      <c r="Q181" s="1">
        <v>43</v>
      </c>
      <c r="R181" s="1">
        <v>34</v>
      </c>
      <c r="S181" s="1">
        <v>110</v>
      </c>
      <c r="T181" s="1">
        <f t="shared" ref="T181:T186" si="4">SUM(C181:S181)</f>
        <v>598</v>
      </c>
      <c r="U181" s="6">
        <v>0.2243</v>
      </c>
    </row>
    <row r="182" spans="1:21">
      <c r="B182" s="1" t="s">
        <v>44</v>
      </c>
      <c r="C182" s="1">
        <v>79</v>
      </c>
      <c r="D182" s="1">
        <v>48</v>
      </c>
      <c r="E182" s="1">
        <v>16</v>
      </c>
      <c r="F182" s="1">
        <v>206</v>
      </c>
      <c r="G182" s="1">
        <v>305</v>
      </c>
      <c r="H182" s="1">
        <v>112</v>
      </c>
      <c r="I182" s="1">
        <v>60</v>
      </c>
      <c r="J182" s="1">
        <v>57</v>
      </c>
      <c r="K182" s="1">
        <v>40</v>
      </c>
      <c r="L182" s="1">
        <v>51</v>
      </c>
      <c r="M182" s="1">
        <v>307</v>
      </c>
      <c r="N182" s="1">
        <v>22</v>
      </c>
      <c r="O182" s="1">
        <v>123</v>
      </c>
      <c r="P182" s="1">
        <v>40</v>
      </c>
      <c r="Q182" s="1">
        <v>150</v>
      </c>
      <c r="R182" s="1">
        <v>114</v>
      </c>
      <c r="S182" s="1">
        <v>334</v>
      </c>
      <c r="T182" s="1">
        <f t="shared" si="4"/>
        <v>2064</v>
      </c>
      <c r="U182" s="6">
        <v>0.7742</v>
      </c>
    </row>
    <row r="183" spans="1:21">
      <c r="B183" s="1" t="s">
        <v>12</v>
      </c>
      <c r="C183" s="1">
        <v>0</v>
      </c>
      <c r="D183" s="1">
        <v>0</v>
      </c>
      <c r="E183" s="1">
        <v>0</v>
      </c>
      <c r="F183" s="1">
        <v>1</v>
      </c>
      <c r="G183" s="1">
        <v>1</v>
      </c>
      <c r="H183" s="1">
        <v>0</v>
      </c>
      <c r="I183" s="1">
        <v>0</v>
      </c>
      <c r="J183" s="1">
        <v>0</v>
      </c>
      <c r="K183" s="1">
        <v>0</v>
      </c>
      <c r="L183" s="1">
        <v>1</v>
      </c>
      <c r="M183" s="1">
        <v>0</v>
      </c>
      <c r="N183" s="1">
        <v>0</v>
      </c>
      <c r="O183" s="1">
        <v>0</v>
      </c>
      <c r="P183" s="1">
        <v>0</v>
      </c>
      <c r="Q183" s="1">
        <v>1</v>
      </c>
      <c r="R183" s="1">
        <v>0</v>
      </c>
      <c r="S183" s="1">
        <v>0</v>
      </c>
      <c r="T183" s="1">
        <f t="shared" si="4"/>
        <v>4</v>
      </c>
      <c r="U183" s="6">
        <v>1.5E-3</v>
      </c>
    </row>
    <row r="184" spans="1:21">
      <c r="B184" s="1" t="s">
        <v>19</v>
      </c>
      <c r="C184" s="1">
        <v>96</v>
      </c>
      <c r="D184" s="1">
        <v>66</v>
      </c>
      <c r="E184" s="1">
        <v>19</v>
      </c>
      <c r="F184" s="1">
        <v>254</v>
      </c>
      <c r="G184" s="1">
        <v>391</v>
      </c>
      <c r="H184" s="1">
        <v>142</v>
      </c>
      <c r="I184" s="1">
        <v>73</v>
      </c>
      <c r="J184" s="1">
        <v>72</v>
      </c>
      <c r="K184" s="1">
        <v>52</v>
      </c>
      <c r="L184" s="1">
        <v>69</v>
      </c>
      <c r="M184" s="1">
        <v>416</v>
      </c>
      <c r="N184" s="1">
        <v>24</v>
      </c>
      <c r="O184" s="1">
        <v>149</v>
      </c>
      <c r="P184" s="1">
        <v>57</v>
      </c>
      <c r="Q184" s="1">
        <v>194</v>
      </c>
      <c r="R184" s="1">
        <v>148</v>
      </c>
      <c r="S184" s="1">
        <v>444</v>
      </c>
      <c r="T184" s="1">
        <f t="shared" si="4"/>
        <v>2666</v>
      </c>
      <c r="U184" s="6">
        <v>1</v>
      </c>
    </row>
    <row r="185" spans="1:21">
      <c r="B185" s="1" t="s">
        <v>3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1</v>
      </c>
      <c r="R185" s="1">
        <v>0</v>
      </c>
      <c r="S185" s="1">
        <v>0</v>
      </c>
      <c r="T185" s="1">
        <f t="shared" si="4"/>
        <v>1</v>
      </c>
      <c r="U185" s="6"/>
    </row>
    <row r="186" spans="1:21">
      <c r="B186" s="1" t="s">
        <v>4</v>
      </c>
      <c r="C186" s="1">
        <v>9</v>
      </c>
      <c r="D186" s="1">
        <v>13</v>
      </c>
      <c r="E186" s="1">
        <v>2</v>
      </c>
      <c r="F186" s="1">
        <v>58</v>
      </c>
      <c r="G186" s="1">
        <v>60</v>
      </c>
      <c r="H186" s="1">
        <v>13</v>
      </c>
      <c r="I186" s="1">
        <v>12</v>
      </c>
      <c r="J186" s="1">
        <v>9</v>
      </c>
      <c r="K186" s="1">
        <v>7</v>
      </c>
      <c r="L186" s="1">
        <v>17</v>
      </c>
      <c r="M186" s="1">
        <v>58</v>
      </c>
      <c r="N186" s="1">
        <v>5</v>
      </c>
      <c r="O186" s="1">
        <v>20</v>
      </c>
      <c r="P186" s="1">
        <v>6</v>
      </c>
      <c r="Q186" s="1">
        <v>37</v>
      </c>
      <c r="R186" s="1">
        <v>22</v>
      </c>
      <c r="S186" s="1">
        <v>76</v>
      </c>
      <c r="T186" s="1">
        <f t="shared" si="4"/>
        <v>424</v>
      </c>
      <c r="U186" s="6"/>
    </row>
    <row r="187" spans="1:21">
      <c r="U187" s="6"/>
    </row>
    <row r="188" spans="1:21">
      <c r="A188" s="1" t="s">
        <v>45</v>
      </c>
      <c r="U188" s="6"/>
    </row>
    <row r="189" spans="1:21">
      <c r="B189" s="1" t="s">
        <v>18</v>
      </c>
      <c r="C189" s="1">
        <v>88</v>
      </c>
      <c r="D189" s="1">
        <v>61</v>
      </c>
      <c r="E189" s="1">
        <v>17</v>
      </c>
      <c r="F189" s="1">
        <v>227</v>
      </c>
      <c r="G189" s="1">
        <v>345</v>
      </c>
      <c r="H189" s="1">
        <v>125</v>
      </c>
      <c r="I189" s="1">
        <v>55</v>
      </c>
      <c r="J189" s="1">
        <v>63</v>
      </c>
      <c r="K189" s="1">
        <v>44</v>
      </c>
      <c r="L189" s="1">
        <v>62</v>
      </c>
      <c r="M189" s="1">
        <v>381</v>
      </c>
      <c r="N189" s="1">
        <v>16</v>
      </c>
      <c r="O189" s="1">
        <v>132</v>
      </c>
      <c r="P189" s="1">
        <v>53</v>
      </c>
      <c r="Q189" s="1">
        <v>165</v>
      </c>
      <c r="R189" s="1">
        <v>118</v>
      </c>
      <c r="S189" s="1">
        <v>380</v>
      </c>
      <c r="T189" s="1">
        <f>SUM(C189:S189)</f>
        <v>2332</v>
      </c>
      <c r="U189" s="6">
        <v>0.99070000000000003</v>
      </c>
    </row>
    <row r="190" spans="1:21">
      <c r="B190" s="1" t="s">
        <v>12</v>
      </c>
      <c r="C190" s="1">
        <v>0</v>
      </c>
      <c r="D190" s="1">
        <v>5</v>
      </c>
      <c r="E190" s="1">
        <v>0</v>
      </c>
      <c r="F190" s="1">
        <v>0</v>
      </c>
      <c r="G190" s="1">
        <v>4</v>
      </c>
      <c r="H190" s="1">
        <v>2</v>
      </c>
      <c r="I190" s="1">
        <v>0</v>
      </c>
      <c r="J190" s="1">
        <v>0</v>
      </c>
      <c r="K190" s="1">
        <v>0</v>
      </c>
      <c r="L190" s="1">
        <v>1</v>
      </c>
      <c r="M190" s="1">
        <v>6</v>
      </c>
      <c r="N190" s="1">
        <v>1</v>
      </c>
      <c r="O190" s="1">
        <v>0</v>
      </c>
      <c r="P190" s="1">
        <v>0</v>
      </c>
      <c r="Q190" s="1">
        <v>1</v>
      </c>
      <c r="R190" s="1">
        <v>0</v>
      </c>
      <c r="S190" s="1">
        <v>2</v>
      </c>
      <c r="T190" s="1">
        <f>SUM(C190:S190)</f>
        <v>22</v>
      </c>
      <c r="U190" s="6">
        <v>9.2999999999999992E-3</v>
      </c>
    </row>
    <row r="191" spans="1:21">
      <c r="B191" s="1" t="s">
        <v>19</v>
      </c>
      <c r="C191" s="1">
        <v>88</v>
      </c>
      <c r="D191" s="1">
        <v>66</v>
      </c>
      <c r="E191" s="1">
        <v>17</v>
      </c>
      <c r="F191" s="1">
        <v>227</v>
      </c>
      <c r="G191" s="1">
        <v>349</v>
      </c>
      <c r="H191" s="1">
        <v>127</v>
      </c>
      <c r="I191" s="1">
        <v>55</v>
      </c>
      <c r="J191" s="1">
        <v>63</v>
      </c>
      <c r="K191" s="1">
        <v>44</v>
      </c>
      <c r="L191" s="1">
        <v>63</v>
      </c>
      <c r="M191" s="1">
        <v>387</v>
      </c>
      <c r="N191" s="1">
        <v>17</v>
      </c>
      <c r="O191" s="1">
        <v>132</v>
      </c>
      <c r="P191" s="1">
        <v>53</v>
      </c>
      <c r="Q191" s="1">
        <v>166</v>
      </c>
      <c r="R191" s="1">
        <v>118</v>
      </c>
      <c r="S191" s="1">
        <v>382</v>
      </c>
      <c r="T191" s="1">
        <f>SUM(C191:S191)</f>
        <v>2354</v>
      </c>
      <c r="U191" s="6">
        <v>1</v>
      </c>
    </row>
    <row r="192" spans="1:21">
      <c r="B192" s="1" t="s">
        <v>3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f>SUM(C192:S192)</f>
        <v>0</v>
      </c>
      <c r="U192" s="6"/>
    </row>
    <row r="193" spans="1:21">
      <c r="B193" s="1" t="s">
        <v>4</v>
      </c>
      <c r="C193" s="1">
        <v>17</v>
      </c>
      <c r="D193" s="1">
        <v>13</v>
      </c>
      <c r="E193" s="1">
        <v>4</v>
      </c>
      <c r="F193" s="1">
        <v>85</v>
      </c>
      <c r="G193" s="1">
        <v>102</v>
      </c>
      <c r="H193" s="1">
        <v>28</v>
      </c>
      <c r="I193" s="1">
        <v>30</v>
      </c>
      <c r="J193" s="1">
        <v>18</v>
      </c>
      <c r="K193" s="1">
        <v>15</v>
      </c>
      <c r="L193" s="1">
        <v>23</v>
      </c>
      <c r="M193" s="1">
        <v>87</v>
      </c>
      <c r="N193" s="1">
        <v>12</v>
      </c>
      <c r="O193" s="1">
        <v>37</v>
      </c>
      <c r="P193" s="1">
        <v>10</v>
      </c>
      <c r="Q193" s="1">
        <v>66</v>
      </c>
      <c r="R193" s="1">
        <v>52</v>
      </c>
      <c r="S193" s="1">
        <v>138</v>
      </c>
      <c r="T193" s="1">
        <f>SUM(C193:S193)</f>
        <v>737</v>
      </c>
      <c r="U193" s="6"/>
    </row>
    <row r="195" spans="1:21">
      <c r="A195" s="1" t="s">
        <v>46</v>
      </c>
    </row>
    <row r="196" spans="1:21">
      <c r="B196" s="1" t="s">
        <v>47</v>
      </c>
      <c r="C196" s="1">
        <v>40</v>
      </c>
      <c r="D196" s="1">
        <v>36</v>
      </c>
      <c r="E196" s="1">
        <v>5</v>
      </c>
      <c r="F196" s="1">
        <v>95</v>
      </c>
      <c r="G196" s="1">
        <v>161</v>
      </c>
      <c r="H196" s="1">
        <v>47</v>
      </c>
      <c r="I196" s="1">
        <v>29</v>
      </c>
      <c r="J196" s="1">
        <v>32</v>
      </c>
      <c r="K196" s="1">
        <v>22</v>
      </c>
      <c r="L196" s="1">
        <v>31</v>
      </c>
      <c r="M196" s="1">
        <v>163</v>
      </c>
      <c r="N196" s="1">
        <v>14</v>
      </c>
      <c r="O196" s="1">
        <v>52</v>
      </c>
      <c r="P196" s="1">
        <v>15</v>
      </c>
      <c r="Q196" s="1">
        <v>83</v>
      </c>
      <c r="R196" s="1">
        <v>58</v>
      </c>
      <c r="S196" s="1">
        <v>132</v>
      </c>
      <c r="T196" s="1">
        <f t="shared" ref="T196:T202" si="5">SUM(C196:S196)</f>
        <v>1015</v>
      </c>
      <c r="U196" s="6">
        <v>0.34420000000000001</v>
      </c>
    </row>
    <row r="197" spans="1:21">
      <c r="B197" s="1" t="s">
        <v>48</v>
      </c>
      <c r="C197" s="1">
        <v>31</v>
      </c>
      <c r="D197" s="1">
        <v>23</v>
      </c>
      <c r="E197" s="1">
        <v>9</v>
      </c>
      <c r="F197" s="1">
        <v>103</v>
      </c>
      <c r="G197" s="1">
        <v>130</v>
      </c>
      <c r="H197" s="1">
        <v>55</v>
      </c>
      <c r="I197" s="1">
        <v>28</v>
      </c>
      <c r="J197" s="1">
        <v>26</v>
      </c>
      <c r="K197" s="1">
        <v>15</v>
      </c>
      <c r="L197" s="1">
        <v>29</v>
      </c>
      <c r="M197" s="1">
        <v>131</v>
      </c>
      <c r="N197" s="1">
        <v>6</v>
      </c>
      <c r="O197" s="1">
        <v>55</v>
      </c>
      <c r="P197" s="1">
        <v>24</v>
      </c>
      <c r="Q197" s="1">
        <v>91</v>
      </c>
      <c r="R197" s="1">
        <v>42</v>
      </c>
      <c r="S197" s="1">
        <v>162</v>
      </c>
      <c r="T197" s="1">
        <f t="shared" si="5"/>
        <v>960</v>
      </c>
      <c r="U197" s="6">
        <v>0.32550000000000001</v>
      </c>
    </row>
    <row r="198" spans="1:21">
      <c r="B198" s="1" t="s">
        <v>49</v>
      </c>
      <c r="C198" s="1">
        <v>32</v>
      </c>
      <c r="D198" s="1">
        <v>18</v>
      </c>
      <c r="E198" s="1">
        <v>6</v>
      </c>
      <c r="F198" s="1">
        <v>104</v>
      </c>
      <c r="G198" s="1">
        <v>142</v>
      </c>
      <c r="H198" s="1">
        <v>49</v>
      </c>
      <c r="I198" s="1">
        <v>26</v>
      </c>
      <c r="J198" s="1">
        <v>21</v>
      </c>
      <c r="K198" s="1">
        <v>20</v>
      </c>
      <c r="L198" s="1">
        <v>22</v>
      </c>
      <c r="M198" s="1">
        <v>147</v>
      </c>
      <c r="N198" s="1">
        <v>4</v>
      </c>
      <c r="O198" s="1">
        <v>57</v>
      </c>
      <c r="P198" s="1">
        <v>22</v>
      </c>
      <c r="Q198" s="1">
        <v>44</v>
      </c>
      <c r="R198" s="1">
        <v>59</v>
      </c>
      <c r="S198" s="1">
        <v>199</v>
      </c>
      <c r="T198" s="1">
        <f t="shared" si="5"/>
        <v>972</v>
      </c>
      <c r="U198" s="6">
        <v>0.3296</v>
      </c>
    </row>
    <row r="199" spans="1:21">
      <c r="B199" s="1" t="s">
        <v>12</v>
      </c>
      <c r="C199" s="1">
        <v>0</v>
      </c>
      <c r="D199" s="1">
        <v>1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1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f t="shared" si="5"/>
        <v>2</v>
      </c>
      <c r="U199" s="6">
        <v>6.9999999999999999E-4</v>
      </c>
    </row>
    <row r="200" spans="1:21">
      <c r="B200" s="1" t="s">
        <v>19</v>
      </c>
      <c r="C200" s="1">
        <v>103</v>
      </c>
      <c r="D200" s="1">
        <v>78</v>
      </c>
      <c r="E200" s="1">
        <v>20</v>
      </c>
      <c r="F200" s="1">
        <v>302</v>
      </c>
      <c r="G200" s="1">
        <v>433</v>
      </c>
      <c r="H200" s="1">
        <v>151</v>
      </c>
      <c r="I200" s="1">
        <v>83</v>
      </c>
      <c r="J200" s="1">
        <v>79</v>
      </c>
      <c r="K200" s="1">
        <v>57</v>
      </c>
      <c r="L200" s="1">
        <v>82</v>
      </c>
      <c r="M200" s="1">
        <v>442</v>
      </c>
      <c r="N200" s="1">
        <v>24</v>
      </c>
      <c r="O200" s="1">
        <v>164</v>
      </c>
      <c r="P200" s="1">
        <v>61</v>
      </c>
      <c r="Q200" s="1">
        <v>218</v>
      </c>
      <c r="R200" s="1">
        <v>159</v>
      </c>
      <c r="S200" s="1">
        <v>493</v>
      </c>
      <c r="T200" s="1">
        <f t="shared" si="5"/>
        <v>2949</v>
      </c>
      <c r="U200" s="6">
        <v>1</v>
      </c>
    </row>
    <row r="201" spans="1:21">
      <c r="B201" s="1" t="s">
        <v>3</v>
      </c>
      <c r="C201" s="1">
        <v>0</v>
      </c>
      <c r="D201" s="1">
        <v>0</v>
      </c>
      <c r="E201" s="1">
        <v>0</v>
      </c>
      <c r="F201" s="1">
        <v>0</v>
      </c>
      <c r="G201" s="1">
        <v>1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f t="shared" si="5"/>
        <v>1</v>
      </c>
      <c r="U201" s="6"/>
    </row>
    <row r="202" spans="1:21">
      <c r="B202" s="1" t="s">
        <v>4</v>
      </c>
      <c r="C202" s="1">
        <v>2</v>
      </c>
      <c r="D202" s="1">
        <v>1</v>
      </c>
      <c r="E202" s="1">
        <v>1</v>
      </c>
      <c r="F202" s="1">
        <v>10</v>
      </c>
      <c r="G202" s="1">
        <v>17</v>
      </c>
      <c r="H202" s="1">
        <v>4</v>
      </c>
      <c r="I202" s="1">
        <v>2</v>
      </c>
      <c r="J202" s="1">
        <v>2</v>
      </c>
      <c r="K202" s="1">
        <v>2</v>
      </c>
      <c r="L202" s="1">
        <v>4</v>
      </c>
      <c r="M202" s="1">
        <v>32</v>
      </c>
      <c r="N202" s="1">
        <v>5</v>
      </c>
      <c r="O202" s="1">
        <v>5</v>
      </c>
      <c r="P202" s="1">
        <v>2</v>
      </c>
      <c r="Q202" s="1">
        <v>14</v>
      </c>
      <c r="R202" s="1">
        <v>11</v>
      </c>
      <c r="S202" s="1">
        <v>27</v>
      </c>
      <c r="T202" s="1">
        <f t="shared" si="5"/>
        <v>141</v>
      </c>
      <c r="U202" s="6"/>
    </row>
    <row r="209" spans="1:21" ht="15.75">
      <c r="A209" s="16" t="s">
        <v>76</v>
      </c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</row>
    <row r="210" spans="1:21">
      <c r="A210" s="14" t="s">
        <v>6</v>
      </c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</row>
    <row r="211" spans="1:21" ht="12.75">
      <c r="A211" s="15" t="s">
        <v>14</v>
      </c>
      <c r="B211" s="15"/>
    </row>
    <row r="212" spans="1:21">
      <c r="B212" s="2" t="s">
        <v>1</v>
      </c>
      <c r="C212" s="2">
        <v>1</v>
      </c>
      <c r="D212" s="2">
        <v>2</v>
      </c>
      <c r="E212" s="2">
        <v>3</v>
      </c>
      <c r="F212" s="2">
        <v>4</v>
      </c>
      <c r="G212" s="2">
        <v>5</v>
      </c>
      <c r="H212" s="2">
        <v>6</v>
      </c>
      <c r="I212" s="2">
        <v>7</v>
      </c>
      <c r="J212" s="2">
        <v>8</v>
      </c>
      <c r="K212" s="2">
        <v>9</v>
      </c>
      <c r="L212" s="2">
        <v>10</v>
      </c>
      <c r="M212" s="2">
        <v>11</v>
      </c>
      <c r="N212" s="2">
        <v>12</v>
      </c>
      <c r="O212" s="2">
        <v>13</v>
      </c>
      <c r="P212" s="2">
        <v>14</v>
      </c>
      <c r="Q212" s="2">
        <v>15</v>
      </c>
      <c r="R212" s="2">
        <v>16</v>
      </c>
      <c r="S212" s="2">
        <v>17</v>
      </c>
      <c r="T212" s="2" t="s">
        <v>2</v>
      </c>
      <c r="U212" s="4" t="s">
        <v>10</v>
      </c>
    </row>
    <row r="213" spans="1:21">
      <c r="A213" s="2" t="s">
        <v>0</v>
      </c>
    </row>
    <row r="215" spans="1:21">
      <c r="A215" s="1" t="s">
        <v>50</v>
      </c>
      <c r="U215" s="6"/>
    </row>
    <row r="216" spans="1:21">
      <c r="B216" s="1" t="s">
        <v>78</v>
      </c>
      <c r="C216" s="1">
        <v>33</v>
      </c>
      <c r="D216" s="1">
        <v>22</v>
      </c>
      <c r="E216" s="1">
        <v>8</v>
      </c>
      <c r="F216" s="1">
        <v>82</v>
      </c>
      <c r="G216" s="1">
        <v>130</v>
      </c>
      <c r="H216" s="1">
        <v>49</v>
      </c>
      <c r="I216" s="1">
        <v>17</v>
      </c>
      <c r="J216" s="1">
        <v>21</v>
      </c>
      <c r="K216" s="1">
        <v>28</v>
      </c>
      <c r="L216" s="1">
        <v>35</v>
      </c>
      <c r="M216" s="1">
        <v>106</v>
      </c>
      <c r="N216" s="1">
        <v>6</v>
      </c>
      <c r="O216" s="1">
        <v>44</v>
      </c>
      <c r="P216" s="1">
        <v>25</v>
      </c>
      <c r="Q216" s="1">
        <v>58</v>
      </c>
      <c r="R216" s="1">
        <v>44</v>
      </c>
      <c r="S216" s="1">
        <v>183</v>
      </c>
      <c r="T216" s="1">
        <f t="shared" ref="T216:T221" si="6">SUM(C216:S216)</f>
        <v>891</v>
      </c>
      <c r="U216" s="6">
        <v>0.30830000000000002</v>
      </c>
    </row>
    <row r="217" spans="1:21">
      <c r="B217" s="1" t="s">
        <v>51</v>
      </c>
      <c r="C217" s="1">
        <v>70</v>
      </c>
      <c r="D217" s="1">
        <v>51</v>
      </c>
      <c r="E217" s="1">
        <v>13</v>
      </c>
      <c r="F217" s="1">
        <v>213</v>
      </c>
      <c r="G217" s="1">
        <v>294</v>
      </c>
      <c r="H217" s="1">
        <v>102</v>
      </c>
      <c r="I217" s="1">
        <v>58</v>
      </c>
      <c r="J217" s="1">
        <v>56</v>
      </c>
      <c r="K217" s="1">
        <v>30</v>
      </c>
      <c r="L217" s="1">
        <v>46</v>
      </c>
      <c r="M217" s="1">
        <v>324</v>
      </c>
      <c r="N217" s="1">
        <v>15</v>
      </c>
      <c r="O217" s="1">
        <v>121</v>
      </c>
      <c r="P217" s="1">
        <v>34</v>
      </c>
      <c r="Q217" s="1">
        <v>154</v>
      </c>
      <c r="R217" s="1">
        <v>114</v>
      </c>
      <c r="S217" s="1">
        <v>300</v>
      </c>
      <c r="T217" s="1">
        <f t="shared" si="6"/>
        <v>1995</v>
      </c>
      <c r="U217" s="6">
        <v>0.69030000000000002</v>
      </c>
    </row>
    <row r="218" spans="1:21">
      <c r="B218" s="1" t="s">
        <v>12</v>
      </c>
      <c r="C218" s="1">
        <v>0</v>
      </c>
      <c r="D218" s="1">
        <v>2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1</v>
      </c>
      <c r="N218" s="1">
        <v>1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f t="shared" si="6"/>
        <v>4</v>
      </c>
      <c r="U218" s="6">
        <v>1.4E-3</v>
      </c>
    </row>
    <row r="219" spans="1:21">
      <c r="B219" s="1" t="s">
        <v>5</v>
      </c>
      <c r="C219" s="1">
        <v>103</v>
      </c>
      <c r="D219" s="1">
        <v>75</v>
      </c>
      <c r="E219" s="1">
        <v>21</v>
      </c>
      <c r="F219" s="1">
        <v>295</v>
      </c>
      <c r="G219" s="1">
        <v>424</v>
      </c>
      <c r="H219" s="1">
        <v>151</v>
      </c>
      <c r="I219" s="1">
        <v>75</v>
      </c>
      <c r="J219" s="1">
        <v>77</v>
      </c>
      <c r="K219" s="1">
        <v>58</v>
      </c>
      <c r="L219" s="1">
        <v>81</v>
      </c>
      <c r="M219" s="1">
        <v>431</v>
      </c>
      <c r="N219" s="1">
        <v>22</v>
      </c>
      <c r="O219" s="1">
        <v>165</v>
      </c>
      <c r="P219" s="1">
        <v>59</v>
      </c>
      <c r="Q219" s="1">
        <v>212</v>
      </c>
      <c r="R219" s="1">
        <v>158</v>
      </c>
      <c r="S219" s="1">
        <v>483</v>
      </c>
      <c r="T219" s="1">
        <f t="shared" si="6"/>
        <v>2890</v>
      </c>
      <c r="U219" s="6">
        <v>1</v>
      </c>
    </row>
    <row r="220" spans="1:21">
      <c r="B220" s="1" t="s">
        <v>3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1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f t="shared" si="6"/>
        <v>1</v>
      </c>
      <c r="U220" s="6"/>
    </row>
    <row r="221" spans="1:21">
      <c r="B221" s="1" t="s">
        <v>4</v>
      </c>
      <c r="C221" s="1">
        <v>2</v>
      </c>
      <c r="D221" s="1">
        <v>4</v>
      </c>
      <c r="E221" s="1">
        <v>0</v>
      </c>
      <c r="F221" s="1">
        <v>17</v>
      </c>
      <c r="G221" s="1">
        <v>27</v>
      </c>
      <c r="H221" s="1">
        <v>4</v>
      </c>
      <c r="I221" s="1">
        <v>10</v>
      </c>
      <c r="J221" s="1">
        <v>3</v>
      </c>
      <c r="K221" s="1">
        <v>1</v>
      </c>
      <c r="L221" s="1">
        <v>5</v>
      </c>
      <c r="M221" s="1">
        <v>43</v>
      </c>
      <c r="N221" s="1">
        <v>7</v>
      </c>
      <c r="O221" s="1">
        <v>4</v>
      </c>
      <c r="P221" s="1">
        <v>4</v>
      </c>
      <c r="Q221" s="1">
        <v>20</v>
      </c>
      <c r="R221" s="1">
        <v>12</v>
      </c>
      <c r="S221" s="1">
        <v>37</v>
      </c>
      <c r="T221" s="1">
        <f t="shared" si="6"/>
        <v>200</v>
      </c>
      <c r="U221" s="6"/>
    </row>
    <row r="222" spans="1:21">
      <c r="U222" s="6"/>
    </row>
    <row r="223" spans="1:21">
      <c r="U223" s="6"/>
    </row>
    <row r="224" spans="1:21">
      <c r="U224" s="6"/>
    </row>
    <row r="225" spans="21:21">
      <c r="U225" s="6"/>
    </row>
    <row r="226" spans="21:21">
      <c r="U226" s="6"/>
    </row>
    <row r="227" spans="21:21">
      <c r="U227" s="6"/>
    </row>
    <row r="228" spans="21:21">
      <c r="U228" s="6"/>
    </row>
    <row r="229" spans="21:21">
      <c r="U229" s="6"/>
    </row>
    <row r="230" spans="21:21">
      <c r="U230" s="6"/>
    </row>
    <row r="231" spans="21:21">
      <c r="U231" s="6"/>
    </row>
    <row r="232" spans="21:21">
      <c r="U232" s="6"/>
    </row>
    <row r="233" spans="21:21">
      <c r="U233" s="6"/>
    </row>
    <row r="234" spans="21:21">
      <c r="U234" s="6"/>
    </row>
    <row r="235" spans="21:21">
      <c r="U235" s="6"/>
    </row>
    <row r="236" spans="21:21">
      <c r="U236" s="6"/>
    </row>
    <row r="237" spans="21:21">
      <c r="U237" s="6"/>
    </row>
    <row r="238" spans="21:21">
      <c r="U238" s="6"/>
    </row>
    <row r="239" spans="21:21">
      <c r="U239" s="6"/>
    </row>
    <row r="240" spans="21:21">
      <c r="U240" s="6"/>
    </row>
    <row r="241" spans="1:21">
      <c r="U241" s="6"/>
    </row>
    <row r="242" spans="1:21">
      <c r="U242" s="6"/>
    </row>
    <row r="243" spans="1:21">
      <c r="U243" s="6"/>
    </row>
    <row r="244" spans="1:21">
      <c r="U244" s="6"/>
    </row>
    <row r="245" spans="1:21">
      <c r="U245" s="6"/>
    </row>
    <row r="246" spans="1:21">
      <c r="U246" s="6"/>
    </row>
    <row r="247" spans="1:21">
      <c r="U247" s="6"/>
    </row>
    <row r="248" spans="1:21">
      <c r="U248" s="6"/>
    </row>
    <row r="251" spans="1:21" ht="15.75">
      <c r="A251" s="16" t="s">
        <v>76</v>
      </c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</row>
    <row r="252" spans="1:21">
      <c r="A252" s="14" t="s">
        <v>6</v>
      </c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</row>
    <row r="253" spans="1:21" ht="12.75">
      <c r="A253" s="18" t="s">
        <v>79</v>
      </c>
      <c r="B253" s="18"/>
      <c r="C253" s="2">
        <v>1</v>
      </c>
      <c r="D253" s="2">
        <v>2</v>
      </c>
      <c r="E253" s="2">
        <v>3</v>
      </c>
      <c r="F253" s="2">
        <v>4</v>
      </c>
      <c r="G253" s="2">
        <v>5</v>
      </c>
      <c r="H253" s="2">
        <v>6</v>
      </c>
      <c r="I253" s="2">
        <v>7</v>
      </c>
      <c r="J253" s="2">
        <v>8</v>
      </c>
      <c r="K253" s="2">
        <v>9</v>
      </c>
      <c r="L253" s="2">
        <v>10</v>
      </c>
      <c r="M253" s="2">
        <v>11</v>
      </c>
      <c r="N253" s="2">
        <v>12</v>
      </c>
      <c r="O253" s="2">
        <v>13</v>
      </c>
      <c r="P253" s="2">
        <v>14</v>
      </c>
      <c r="Q253" s="2">
        <v>15</v>
      </c>
      <c r="R253" s="2">
        <v>16</v>
      </c>
      <c r="S253" s="2">
        <v>17</v>
      </c>
      <c r="T253" s="2" t="s">
        <v>2</v>
      </c>
      <c r="U253" s="4" t="s">
        <v>10</v>
      </c>
    </row>
    <row r="254" spans="1:21" ht="12.75">
      <c r="A254" s="8"/>
      <c r="B254" s="1" t="s">
        <v>1</v>
      </c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4"/>
    </row>
    <row r="255" spans="1:21">
      <c r="A255" s="2" t="s">
        <v>0</v>
      </c>
    </row>
    <row r="256" spans="1:21">
      <c r="A256" s="2"/>
    </row>
    <row r="257" spans="1:36">
      <c r="A257" s="1" t="s">
        <v>52</v>
      </c>
      <c r="U257" s="6"/>
    </row>
    <row r="258" spans="1:36">
      <c r="B258" s="1" t="s">
        <v>53</v>
      </c>
      <c r="C258" s="1">
        <v>22</v>
      </c>
      <c r="D258" s="1">
        <v>25</v>
      </c>
      <c r="E258" s="1">
        <v>9</v>
      </c>
      <c r="F258" s="1">
        <v>65</v>
      </c>
      <c r="G258" s="1">
        <v>131</v>
      </c>
      <c r="H258" s="1">
        <v>71</v>
      </c>
      <c r="I258" s="1">
        <v>11</v>
      </c>
      <c r="J258" s="1">
        <v>35</v>
      </c>
      <c r="K258" s="1">
        <v>13</v>
      </c>
      <c r="L258" s="1">
        <v>25</v>
      </c>
      <c r="M258" s="1">
        <v>141</v>
      </c>
      <c r="N258" s="1">
        <v>6</v>
      </c>
      <c r="O258" s="1">
        <v>54</v>
      </c>
      <c r="P258" s="1">
        <v>22</v>
      </c>
      <c r="Q258" s="1">
        <v>72</v>
      </c>
      <c r="R258" s="1">
        <v>39</v>
      </c>
      <c r="S258" s="1">
        <v>162</v>
      </c>
      <c r="T258" s="1">
        <f t="shared" ref="T258:T264" si="7">SUM(C258:S258)</f>
        <v>903</v>
      </c>
      <c r="U258" s="6">
        <v>0.26729999999999998</v>
      </c>
    </row>
    <row r="259" spans="1:36">
      <c r="B259" s="1" t="s">
        <v>54</v>
      </c>
      <c r="C259" s="1">
        <v>49</v>
      </c>
      <c r="D259" s="1">
        <v>35</v>
      </c>
      <c r="E259" s="1">
        <v>24</v>
      </c>
      <c r="F259" s="1">
        <v>107</v>
      </c>
      <c r="G259" s="1">
        <v>166</v>
      </c>
      <c r="H259" s="1">
        <v>73</v>
      </c>
      <c r="I259" s="1">
        <v>24</v>
      </c>
      <c r="J259" s="1">
        <v>48</v>
      </c>
      <c r="K259" s="1">
        <v>15</v>
      </c>
      <c r="L259" s="1">
        <v>44</v>
      </c>
      <c r="M259" s="1">
        <v>160</v>
      </c>
      <c r="N259" s="1">
        <v>8</v>
      </c>
      <c r="O259" s="1">
        <v>79</v>
      </c>
      <c r="P259" s="1">
        <v>35</v>
      </c>
      <c r="Q259" s="1">
        <v>77</v>
      </c>
      <c r="R259" s="1">
        <v>56</v>
      </c>
      <c r="S259" s="1">
        <v>243</v>
      </c>
      <c r="T259" s="1">
        <f t="shared" si="7"/>
        <v>1243</v>
      </c>
      <c r="U259" s="6">
        <v>0.36799999999999999</v>
      </c>
    </row>
    <row r="260" spans="1:36">
      <c r="B260" s="1" t="s">
        <v>55</v>
      </c>
      <c r="C260" s="1">
        <v>52</v>
      </c>
      <c r="D260" s="1">
        <v>33</v>
      </c>
      <c r="E260" s="1">
        <v>9</v>
      </c>
      <c r="F260" s="1">
        <v>95</v>
      </c>
      <c r="G260" s="1">
        <v>197</v>
      </c>
      <c r="H260" s="1">
        <v>65</v>
      </c>
      <c r="I260" s="1">
        <v>21</v>
      </c>
      <c r="J260" s="1">
        <v>31</v>
      </c>
      <c r="K260" s="1">
        <v>20</v>
      </c>
      <c r="L260" s="1">
        <v>46</v>
      </c>
      <c r="M260" s="1">
        <v>140</v>
      </c>
      <c r="N260" s="1">
        <v>12</v>
      </c>
      <c r="O260" s="1">
        <v>69</v>
      </c>
      <c r="P260" s="1">
        <v>34</v>
      </c>
      <c r="Q260" s="1">
        <v>101</v>
      </c>
      <c r="R260" s="1">
        <v>61</v>
      </c>
      <c r="S260" s="1">
        <v>224</v>
      </c>
      <c r="T260" s="1">
        <f t="shared" si="7"/>
        <v>1210</v>
      </c>
      <c r="U260" s="6">
        <v>0.35820000000000002</v>
      </c>
    </row>
    <row r="261" spans="1:36">
      <c r="B261" s="1" t="s">
        <v>12</v>
      </c>
      <c r="C261" s="1">
        <v>0</v>
      </c>
      <c r="D261" s="1">
        <v>1</v>
      </c>
      <c r="E261" s="1">
        <v>0</v>
      </c>
      <c r="F261" s="1">
        <v>3</v>
      </c>
      <c r="G261" s="1">
        <v>2</v>
      </c>
      <c r="H261" s="1">
        <v>0</v>
      </c>
      <c r="I261" s="1">
        <v>2</v>
      </c>
      <c r="J261" s="1">
        <v>1</v>
      </c>
      <c r="K261" s="1">
        <v>0</v>
      </c>
      <c r="L261" s="1">
        <v>2</v>
      </c>
      <c r="M261" s="1">
        <v>3</v>
      </c>
      <c r="N261" s="1">
        <v>2</v>
      </c>
      <c r="O261" s="1">
        <v>1</v>
      </c>
      <c r="P261" s="1">
        <v>0</v>
      </c>
      <c r="Q261" s="1">
        <v>3</v>
      </c>
      <c r="R261" s="1">
        <v>1</v>
      </c>
      <c r="S261" s="1">
        <v>1</v>
      </c>
      <c r="T261" s="1">
        <f t="shared" si="7"/>
        <v>22</v>
      </c>
      <c r="U261" s="6">
        <v>6.4999999999999997E-3</v>
      </c>
      <c r="V261" s="6"/>
    </row>
    <row r="262" spans="1:36">
      <c r="B262" s="1" t="s">
        <v>19</v>
      </c>
      <c r="C262" s="1">
        <v>123</v>
      </c>
      <c r="D262" s="1">
        <v>94</v>
      </c>
      <c r="E262" s="1">
        <v>42</v>
      </c>
      <c r="F262" s="1">
        <v>270</v>
      </c>
      <c r="G262" s="1">
        <v>496</v>
      </c>
      <c r="H262" s="1">
        <v>209</v>
      </c>
      <c r="I262" s="1">
        <v>58</v>
      </c>
      <c r="J262" s="1">
        <v>115</v>
      </c>
      <c r="K262" s="1">
        <v>48</v>
      </c>
      <c r="L262" s="1">
        <v>117</v>
      </c>
      <c r="M262" s="1">
        <v>444</v>
      </c>
      <c r="N262" s="1">
        <v>28</v>
      </c>
      <c r="O262" s="1">
        <v>203</v>
      </c>
      <c r="P262" s="1">
        <v>91</v>
      </c>
      <c r="Q262" s="1">
        <v>253</v>
      </c>
      <c r="R262" s="1">
        <v>157</v>
      </c>
      <c r="S262" s="1">
        <v>630</v>
      </c>
      <c r="T262" s="1">
        <f t="shared" si="7"/>
        <v>3378</v>
      </c>
      <c r="U262" s="6">
        <v>1</v>
      </c>
      <c r="AJ262" s="1">
        <f>SUM(S262:AI262)</f>
        <v>4009</v>
      </c>
    </row>
    <row r="263" spans="1:36">
      <c r="B263" s="1" t="s">
        <v>3</v>
      </c>
      <c r="C263" s="1">
        <v>0</v>
      </c>
      <c r="D263" s="1">
        <v>0</v>
      </c>
      <c r="E263" s="1">
        <v>0</v>
      </c>
      <c r="F263" s="1">
        <v>0</v>
      </c>
      <c r="G263" s="1">
        <v>3</v>
      </c>
      <c r="H263" s="1">
        <v>1</v>
      </c>
      <c r="I263" s="1">
        <v>0</v>
      </c>
      <c r="J263" s="1">
        <v>0</v>
      </c>
      <c r="K263" s="1">
        <v>0</v>
      </c>
      <c r="L263" s="1">
        <v>1</v>
      </c>
      <c r="M263" s="1">
        <v>1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2</v>
      </c>
      <c r="T263" s="1">
        <f t="shared" si="7"/>
        <v>8</v>
      </c>
      <c r="U263" s="6"/>
    </row>
    <row r="264" spans="1:36">
      <c r="B264" s="1" t="s">
        <v>4</v>
      </c>
      <c r="C264" s="1">
        <v>50</v>
      </c>
      <c r="D264" s="1">
        <v>42</v>
      </c>
      <c r="E264" s="1">
        <v>17</v>
      </c>
      <c r="F264" s="1">
        <v>161</v>
      </c>
      <c r="G264" s="1">
        <v>220</v>
      </c>
      <c r="H264" s="1">
        <v>70</v>
      </c>
      <c r="I264" s="1">
        <v>47</v>
      </c>
      <c r="J264" s="1">
        <v>63</v>
      </c>
      <c r="K264" s="1">
        <v>26</v>
      </c>
      <c r="L264" s="1">
        <v>46</v>
      </c>
      <c r="M264" s="1">
        <v>236</v>
      </c>
      <c r="N264" s="1">
        <v>18</v>
      </c>
      <c r="O264" s="1">
        <v>66</v>
      </c>
      <c r="P264" s="1">
        <v>28</v>
      </c>
      <c r="Q264" s="1">
        <v>124</v>
      </c>
      <c r="R264" s="1">
        <v>88</v>
      </c>
      <c r="S264" s="1">
        <v>258</v>
      </c>
      <c r="T264" s="1">
        <f t="shared" si="7"/>
        <v>1560</v>
      </c>
      <c r="U264" s="6"/>
    </row>
    <row r="266" spans="1:36">
      <c r="A266" s="1" t="s">
        <v>56</v>
      </c>
    </row>
    <row r="267" spans="1:36">
      <c r="B267" s="1" t="s">
        <v>57</v>
      </c>
      <c r="C267" s="1">
        <v>121</v>
      </c>
      <c r="D267" s="1">
        <v>89</v>
      </c>
      <c r="E267" s="1">
        <v>38</v>
      </c>
      <c r="F267" s="1">
        <v>225</v>
      </c>
      <c r="G267" s="1">
        <v>443</v>
      </c>
      <c r="H267" s="1">
        <v>182</v>
      </c>
      <c r="I267" s="1">
        <v>37</v>
      </c>
      <c r="J267" s="1">
        <v>105</v>
      </c>
      <c r="K267" s="1">
        <v>42</v>
      </c>
      <c r="L267" s="1">
        <v>104</v>
      </c>
      <c r="M267" s="1">
        <v>392</v>
      </c>
      <c r="N267" s="1">
        <v>19</v>
      </c>
      <c r="O267" s="1">
        <v>171</v>
      </c>
      <c r="P267" s="1">
        <v>79</v>
      </c>
      <c r="Q267" s="1">
        <v>208</v>
      </c>
      <c r="R267" s="1">
        <v>127</v>
      </c>
      <c r="S267" s="1">
        <v>555</v>
      </c>
      <c r="T267" s="1">
        <f>SUM(C267:S267)</f>
        <v>2937</v>
      </c>
      <c r="U267" s="6">
        <v>0.99019999999999997</v>
      </c>
    </row>
    <row r="268" spans="1:36">
      <c r="B268" s="1" t="s">
        <v>12</v>
      </c>
      <c r="C268" s="1">
        <v>0</v>
      </c>
      <c r="D268" s="1">
        <v>1</v>
      </c>
      <c r="E268" s="1">
        <v>0</v>
      </c>
      <c r="F268" s="1">
        <v>2</v>
      </c>
      <c r="G268" s="1">
        <v>5</v>
      </c>
      <c r="H268" s="1">
        <v>2</v>
      </c>
      <c r="I268" s="1">
        <v>0</v>
      </c>
      <c r="J268" s="1">
        <v>0</v>
      </c>
      <c r="K268" s="1">
        <v>0</v>
      </c>
      <c r="L268" s="1">
        <v>2</v>
      </c>
      <c r="M268" s="1">
        <v>2</v>
      </c>
      <c r="N268" s="1">
        <v>4</v>
      </c>
      <c r="O268" s="1">
        <v>3</v>
      </c>
      <c r="P268" s="1">
        <v>1</v>
      </c>
      <c r="Q268" s="1">
        <v>3</v>
      </c>
      <c r="R268" s="1">
        <v>1</v>
      </c>
      <c r="S268" s="1">
        <v>3</v>
      </c>
      <c r="T268" s="1">
        <f>SUM(C268:S268)</f>
        <v>29</v>
      </c>
      <c r="U268" s="6">
        <v>9.7999999999999997E-3</v>
      </c>
    </row>
    <row r="269" spans="1:36">
      <c r="B269" s="1" t="s">
        <v>5</v>
      </c>
      <c r="C269" s="1">
        <v>121</v>
      </c>
      <c r="D269" s="1">
        <v>90</v>
      </c>
      <c r="E269" s="1">
        <v>38</v>
      </c>
      <c r="F269" s="1">
        <v>227</v>
      </c>
      <c r="G269" s="1">
        <v>448</v>
      </c>
      <c r="H269" s="1">
        <v>184</v>
      </c>
      <c r="I269" s="1">
        <v>37</v>
      </c>
      <c r="J269" s="1">
        <v>105</v>
      </c>
      <c r="K269" s="1">
        <v>42</v>
      </c>
      <c r="L269" s="1">
        <v>106</v>
      </c>
      <c r="M269" s="1">
        <v>394</v>
      </c>
      <c r="N269" s="1">
        <v>23</v>
      </c>
      <c r="O269" s="1">
        <v>174</v>
      </c>
      <c r="P269" s="1">
        <v>80</v>
      </c>
      <c r="Q269" s="1">
        <v>211</v>
      </c>
      <c r="R269" s="1">
        <v>128</v>
      </c>
      <c r="S269" s="1">
        <v>558</v>
      </c>
      <c r="T269" s="1">
        <f>SUM(C269:S269)</f>
        <v>2966</v>
      </c>
      <c r="U269" s="6">
        <v>1</v>
      </c>
    </row>
    <row r="270" spans="1:36">
      <c r="B270" s="1" t="s">
        <v>3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f>SUM(C270:S270)</f>
        <v>0</v>
      </c>
      <c r="U270" s="6"/>
    </row>
    <row r="271" spans="1:36">
      <c r="B271" s="1" t="s">
        <v>4</v>
      </c>
      <c r="C271" s="1">
        <v>52</v>
      </c>
      <c r="D271" s="1">
        <v>46</v>
      </c>
      <c r="E271" s="1">
        <v>21</v>
      </c>
      <c r="F271" s="1">
        <v>204</v>
      </c>
      <c r="G271" s="1">
        <v>271</v>
      </c>
      <c r="H271" s="1">
        <v>96</v>
      </c>
      <c r="I271" s="1">
        <v>68</v>
      </c>
      <c r="J271" s="1">
        <v>73</v>
      </c>
      <c r="K271" s="1">
        <v>32</v>
      </c>
      <c r="L271" s="1">
        <v>58</v>
      </c>
      <c r="M271" s="1">
        <v>287</v>
      </c>
      <c r="N271" s="1">
        <v>23</v>
      </c>
      <c r="O271" s="1">
        <v>95</v>
      </c>
      <c r="P271" s="1">
        <v>39</v>
      </c>
      <c r="Q271" s="1">
        <v>166</v>
      </c>
      <c r="R271" s="1">
        <v>117</v>
      </c>
      <c r="S271" s="1">
        <v>332</v>
      </c>
      <c r="T271" s="1">
        <f>SUM(C271:S271)</f>
        <v>1980</v>
      </c>
      <c r="U271" s="6"/>
    </row>
    <row r="272" spans="1:36">
      <c r="U272" s="6"/>
    </row>
    <row r="273" spans="1:21">
      <c r="A273" s="1" t="s">
        <v>58</v>
      </c>
      <c r="U273" s="6"/>
    </row>
    <row r="274" spans="1:21">
      <c r="B274" s="1" t="s">
        <v>59</v>
      </c>
      <c r="C274" s="1">
        <v>111</v>
      </c>
      <c r="D274" s="1">
        <v>81</v>
      </c>
      <c r="E274" s="1">
        <v>36</v>
      </c>
      <c r="F274" s="1">
        <v>211</v>
      </c>
      <c r="G274" s="1">
        <v>422</v>
      </c>
      <c r="H274" s="1">
        <v>181</v>
      </c>
      <c r="I274" s="1">
        <v>31</v>
      </c>
      <c r="J274" s="1">
        <v>104</v>
      </c>
      <c r="K274" s="1">
        <v>35</v>
      </c>
      <c r="L274" s="1">
        <v>102</v>
      </c>
      <c r="M274" s="1">
        <v>363</v>
      </c>
      <c r="N274" s="1">
        <v>15</v>
      </c>
      <c r="O274" s="1">
        <v>154</v>
      </c>
      <c r="P274" s="1">
        <v>69</v>
      </c>
      <c r="Q274" s="1">
        <v>199</v>
      </c>
      <c r="R274" s="1">
        <v>111</v>
      </c>
      <c r="S274" s="1">
        <v>497</v>
      </c>
      <c r="T274" s="1">
        <f>SUM(C274:S274)</f>
        <v>2722</v>
      </c>
      <c r="U274" s="6">
        <v>0.98909999999999998</v>
      </c>
    </row>
    <row r="275" spans="1:21">
      <c r="B275" s="1" t="s">
        <v>12</v>
      </c>
      <c r="C275" s="1">
        <v>0</v>
      </c>
      <c r="D275" s="1">
        <v>1</v>
      </c>
      <c r="E275" s="1">
        <v>0</v>
      </c>
      <c r="F275" s="1">
        <v>1</v>
      </c>
      <c r="G275" s="1">
        <v>1</v>
      </c>
      <c r="H275" s="1">
        <v>2</v>
      </c>
      <c r="I275" s="1">
        <v>0</v>
      </c>
      <c r="J275" s="1">
        <v>0</v>
      </c>
      <c r="K275" s="1">
        <v>0</v>
      </c>
      <c r="L275" s="1">
        <v>3</v>
      </c>
      <c r="M275" s="1">
        <v>1</v>
      </c>
      <c r="N275" s="1">
        <v>3</v>
      </c>
      <c r="O275" s="1">
        <v>3</v>
      </c>
      <c r="P275" s="1">
        <v>1</v>
      </c>
      <c r="Q275" s="1">
        <v>5</v>
      </c>
      <c r="R275" s="1">
        <v>3</v>
      </c>
      <c r="S275" s="1">
        <v>6</v>
      </c>
      <c r="T275" s="1">
        <f>SUM(C275:S275)</f>
        <v>30</v>
      </c>
      <c r="U275" s="6">
        <v>1.09E-2</v>
      </c>
    </row>
    <row r="276" spans="1:21">
      <c r="B276" s="1" t="s">
        <v>5</v>
      </c>
      <c r="C276" s="1">
        <v>111</v>
      </c>
      <c r="D276" s="1">
        <v>82</v>
      </c>
      <c r="E276" s="1">
        <v>36</v>
      </c>
      <c r="F276" s="1">
        <v>212</v>
      </c>
      <c r="G276" s="1">
        <v>423</v>
      </c>
      <c r="H276" s="1">
        <v>183</v>
      </c>
      <c r="I276" s="1">
        <v>31</v>
      </c>
      <c r="J276" s="1">
        <v>104</v>
      </c>
      <c r="K276" s="1">
        <v>35</v>
      </c>
      <c r="L276" s="1">
        <v>105</v>
      </c>
      <c r="M276" s="1">
        <v>364</v>
      </c>
      <c r="N276" s="1">
        <v>18</v>
      </c>
      <c r="O276" s="1">
        <v>157</v>
      </c>
      <c r="P276" s="1">
        <v>70</v>
      </c>
      <c r="Q276" s="1">
        <v>204</v>
      </c>
      <c r="R276" s="1">
        <v>114</v>
      </c>
      <c r="S276" s="1">
        <v>503</v>
      </c>
      <c r="T276" s="1">
        <f>SUM(C276:S276)</f>
        <v>2752</v>
      </c>
      <c r="U276" s="6">
        <v>1</v>
      </c>
    </row>
    <row r="277" spans="1:21">
      <c r="B277" s="1" t="s">
        <v>3</v>
      </c>
      <c r="C277" s="1">
        <v>0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f>SUM(C277:S277)</f>
        <v>0</v>
      </c>
      <c r="U277" s="6"/>
    </row>
    <row r="278" spans="1:21">
      <c r="B278" s="1" t="s">
        <v>4</v>
      </c>
      <c r="C278" s="1">
        <v>62</v>
      </c>
      <c r="D278" s="1">
        <v>54</v>
      </c>
      <c r="E278" s="1">
        <v>23</v>
      </c>
      <c r="F278" s="1">
        <v>219</v>
      </c>
      <c r="G278" s="1">
        <v>296</v>
      </c>
      <c r="H278" s="1">
        <v>97</v>
      </c>
      <c r="I278" s="1">
        <v>74</v>
      </c>
      <c r="J278" s="1">
        <v>74</v>
      </c>
      <c r="K278" s="1">
        <v>39</v>
      </c>
      <c r="L278" s="1">
        <v>59</v>
      </c>
      <c r="M278" s="1">
        <v>317</v>
      </c>
      <c r="N278" s="1">
        <v>28</v>
      </c>
      <c r="O278" s="1">
        <v>112</v>
      </c>
      <c r="P278" s="1">
        <v>49</v>
      </c>
      <c r="Q278" s="1">
        <v>173</v>
      </c>
      <c r="R278" s="1">
        <v>131</v>
      </c>
      <c r="S278" s="1">
        <v>387</v>
      </c>
      <c r="T278" s="1">
        <f>SUM(C278:S278)</f>
        <v>2194</v>
      </c>
      <c r="U278" s="6"/>
    </row>
    <row r="279" spans="1:21">
      <c r="U279" s="6"/>
    </row>
    <row r="280" spans="1:21">
      <c r="A280" s="1" t="s">
        <v>60</v>
      </c>
      <c r="U280" s="6"/>
    </row>
    <row r="281" spans="1:21">
      <c r="B281" s="1" t="s">
        <v>61</v>
      </c>
      <c r="C281" s="1">
        <v>26</v>
      </c>
      <c r="D281" s="1">
        <v>21</v>
      </c>
      <c r="E281" s="1">
        <v>9</v>
      </c>
      <c r="F281" s="1">
        <v>57</v>
      </c>
      <c r="G281" s="1">
        <v>121</v>
      </c>
      <c r="H281" s="1">
        <v>58</v>
      </c>
      <c r="I281" s="1">
        <v>18</v>
      </c>
      <c r="J281" s="1">
        <v>32</v>
      </c>
      <c r="K281" s="1">
        <v>10</v>
      </c>
      <c r="L281" s="1">
        <v>26</v>
      </c>
      <c r="M281" s="1">
        <v>100</v>
      </c>
      <c r="N281" s="1">
        <v>5</v>
      </c>
      <c r="O281" s="1">
        <v>47</v>
      </c>
      <c r="P281" s="1">
        <v>14</v>
      </c>
      <c r="Q281" s="1">
        <v>58</v>
      </c>
      <c r="R281" s="1">
        <v>26</v>
      </c>
      <c r="S281" s="1">
        <v>135</v>
      </c>
      <c r="T281" s="1">
        <f t="shared" ref="T281:T287" si="8">SUM(C281:S281)</f>
        <v>763</v>
      </c>
      <c r="U281" s="6">
        <v>0.2356</v>
      </c>
    </row>
    <row r="282" spans="1:21">
      <c r="B282" s="1" t="s">
        <v>62</v>
      </c>
      <c r="C282" s="1">
        <v>25</v>
      </c>
      <c r="D282" s="1">
        <v>25</v>
      </c>
      <c r="E282" s="1">
        <v>8</v>
      </c>
      <c r="F282" s="1">
        <v>48</v>
      </c>
      <c r="G282" s="1">
        <v>112</v>
      </c>
      <c r="H282" s="1">
        <v>43</v>
      </c>
      <c r="I282" s="1">
        <v>9</v>
      </c>
      <c r="J282" s="1">
        <v>25</v>
      </c>
      <c r="K282" s="1">
        <v>13</v>
      </c>
      <c r="L282" s="1">
        <v>20</v>
      </c>
      <c r="M282" s="1">
        <v>73</v>
      </c>
      <c r="N282" s="1">
        <v>7</v>
      </c>
      <c r="O282" s="1">
        <v>42</v>
      </c>
      <c r="P282" s="1">
        <v>22</v>
      </c>
      <c r="Q282" s="1">
        <v>64</v>
      </c>
      <c r="R282" s="1">
        <v>42</v>
      </c>
      <c r="S282" s="1">
        <v>143</v>
      </c>
      <c r="T282" s="1">
        <f t="shared" si="8"/>
        <v>721</v>
      </c>
      <c r="U282" s="6">
        <v>0.22259999999999999</v>
      </c>
    </row>
    <row r="283" spans="1:21">
      <c r="B283" s="1" t="s">
        <v>63</v>
      </c>
      <c r="C283" s="1">
        <v>71</v>
      </c>
      <c r="D283" s="1">
        <v>44</v>
      </c>
      <c r="E283" s="1">
        <v>24</v>
      </c>
      <c r="F283" s="1">
        <v>137</v>
      </c>
      <c r="G283" s="1">
        <v>247</v>
      </c>
      <c r="H283" s="1">
        <v>98</v>
      </c>
      <c r="I283" s="1">
        <v>26</v>
      </c>
      <c r="J283" s="1">
        <v>53</v>
      </c>
      <c r="K283" s="1">
        <v>24</v>
      </c>
      <c r="L283" s="1">
        <v>67</v>
      </c>
      <c r="M283" s="1">
        <v>236</v>
      </c>
      <c r="N283" s="1">
        <v>11</v>
      </c>
      <c r="O283" s="1">
        <v>97</v>
      </c>
      <c r="P283" s="1">
        <v>54</v>
      </c>
      <c r="Q283" s="1">
        <v>117</v>
      </c>
      <c r="R283" s="1">
        <v>93</v>
      </c>
      <c r="S283" s="1">
        <v>338</v>
      </c>
      <c r="T283" s="1">
        <f t="shared" si="8"/>
        <v>1737</v>
      </c>
      <c r="U283" s="6">
        <v>0.5363</v>
      </c>
    </row>
    <row r="284" spans="1:21">
      <c r="B284" s="1" t="s">
        <v>8</v>
      </c>
      <c r="C284" s="1">
        <v>0</v>
      </c>
      <c r="D284" s="1">
        <v>1</v>
      </c>
      <c r="E284" s="1">
        <v>0</v>
      </c>
      <c r="F284" s="1">
        <v>2</v>
      </c>
      <c r="G284" s="1">
        <v>2</v>
      </c>
      <c r="H284" s="1">
        <v>0</v>
      </c>
      <c r="I284" s="1">
        <v>0</v>
      </c>
      <c r="J284" s="1">
        <v>0</v>
      </c>
      <c r="K284" s="1">
        <v>0</v>
      </c>
      <c r="L284" s="1">
        <v>1</v>
      </c>
      <c r="M284" s="1">
        <v>2</v>
      </c>
      <c r="N284" s="1">
        <v>3</v>
      </c>
      <c r="O284" s="1">
        <v>2</v>
      </c>
      <c r="P284" s="1">
        <v>0</v>
      </c>
      <c r="Q284" s="1">
        <v>4</v>
      </c>
      <c r="R284" s="1">
        <v>0</v>
      </c>
      <c r="S284" s="1">
        <v>1</v>
      </c>
      <c r="T284" s="1">
        <f t="shared" si="8"/>
        <v>18</v>
      </c>
      <c r="U284" s="6">
        <v>5.5999999999999999E-3</v>
      </c>
    </row>
    <row r="285" spans="1:21">
      <c r="B285" s="1" t="s">
        <v>5</v>
      </c>
      <c r="C285" s="1">
        <v>122</v>
      </c>
      <c r="D285" s="1">
        <v>91</v>
      </c>
      <c r="E285" s="1">
        <v>41</v>
      </c>
      <c r="F285" s="1">
        <v>244</v>
      </c>
      <c r="G285" s="1">
        <v>482</v>
      </c>
      <c r="H285" s="1">
        <v>199</v>
      </c>
      <c r="I285" s="1">
        <v>53</v>
      </c>
      <c r="J285" s="1">
        <v>110</v>
      </c>
      <c r="K285" s="1">
        <v>47</v>
      </c>
      <c r="L285" s="1">
        <v>114</v>
      </c>
      <c r="M285" s="1">
        <v>411</v>
      </c>
      <c r="N285" s="1">
        <v>26</v>
      </c>
      <c r="O285" s="1">
        <v>188</v>
      </c>
      <c r="P285" s="1">
        <v>90</v>
      </c>
      <c r="Q285" s="1">
        <v>243</v>
      </c>
      <c r="R285" s="1">
        <v>161</v>
      </c>
      <c r="S285" s="1">
        <v>617</v>
      </c>
      <c r="T285" s="1">
        <f t="shared" si="8"/>
        <v>3239</v>
      </c>
      <c r="U285" s="6">
        <v>1</v>
      </c>
    </row>
    <row r="286" spans="1:21">
      <c r="B286" s="1" t="s">
        <v>3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1</v>
      </c>
      <c r="I286" s="1">
        <v>0</v>
      </c>
      <c r="J286" s="1">
        <v>0</v>
      </c>
      <c r="K286" s="1">
        <v>0</v>
      </c>
      <c r="L286" s="1">
        <v>1</v>
      </c>
      <c r="M286" s="1">
        <v>0</v>
      </c>
      <c r="N286" s="1">
        <v>0</v>
      </c>
      <c r="O286" s="1">
        <v>0</v>
      </c>
      <c r="P286" s="1">
        <v>0</v>
      </c>
      <c r="Q286" s="1">
        <v>1</v>
      </c>
      <c r="R286" s="1">
        <v>0</v>
      </c>
      <c r="S286" s="1">
        <v>1</v>
      </c>
      <c r="T286" s="1">
        <f t="shared" si="8"/>
        <v>4</v>
      </c>
      <c r="U286" s="6"/>
    </row>
    <row r="287" spans="1:21">
      <c r="B287" s="1" t="s">
        <v>4</v>
      </c>
      <c r="C287" s="1">
        <v>51</v>
      </c>
      <c r="D287" s="1">
        <v>45</v>
      </c>
      <c r="E287" s="1">
        <v>18</v>
      </c>
      <c r="F287" s="1">
        <v>187</v>
      </c>
      <c r="G287" s="1">
        <v>237</v>
      </c>
      <c r="H287" s="1">
        <v>80</v>
      </c>
      <c r="I287" s="1">
        <v>52</v>
      </c>
      <c r="J287" s="1">
        <v>68</v>
      </c>
      <c r="K287" s="1">
        <v>27</v>
      </c>
      <c r="L287" s="1">
        <v>49</v>
      </c>
      <c r="M287" s="1">
        <v>270</v>
      </c>
      <c r="N287" s="1">
        <v>20</v>
      </c>
      <c r="O287" s="1">
        <v>81</v>
      </c>
      <c r="P287" s="1">
        <v>29</v>
      </c>
      <c r="Q287" s="1">
        <v>133</v>
      </c>
      <c r="R287" s="1">
        <v>84</v>
      </c>
      <c r="S287" s="1">
        <v>272</v>
      </c>
      <c r="T287" s="1">
        <f t="shared" si="8"/>
        <v>1703</v>
      </c>
      <c r="U287" s="6"/>
    </row>
    <row r="288" spans="1:21">
      <c r="U288" s="6"/>
    </row>
    <row r="289" spans="1:21">
      <c r="U289" s="6"/>
    </row>
    <row r="290" spans="1:21">
      <c r="U290" s="6"/>
    </row>
    <row r="291" spans="1:21">
      <c r="U291" s="6"/>
    </row>
    <row r="292" spans="1:21" ht="15.75">
      <c r="A292" s="16" t="s">
        <v>76</v>
      </c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</row>
    <row r="293" spans="1:21">
      <c r="A293" s="14" t="s">
        <v>6</v>
      </c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</row>
    <row r="294" spans="1:21" ht="12.75">
      <c r="A294" s="18" t="s">
        <v>79</v>
      </c>
      <c r="B294" s="18"/>
      <c r="C294" s="2">
        <v>1</v>
      </c>
      <c r="D294" s="2">
        <v>2</v>
      </c>
      <c r="E294" s="2">
        <v>3</v>
      </c>
      <c r="F294" s="2">
        <v>4</v>
      </c>
      <c r="G294" s="2">
        <v>5</v>
      </c>
      <c r="H294" s="2">
        <v>6</v>
      </c>
      <c r="I294" s="2">
        <v>7</v>
      </c>
      <c r="J294" s="2">
        <v>8</v>
      </c>
      <c r="K294" s="2">
        <v>9</v>
      </c>
      <c r="L294" s="2">
        <v>10</v>
      </c>
      <c r="M294" s="2">
        <v>11</v>
      </c>
      <c r="N294" s="2">
        <v>12</v>
      </c>
      <c r="O294" s="2">
        <v>13</v>
      </c>
      <c r="P294" s="2">
        <v>14</v>
      </c>
      <c r="Q294" s="2">
        <v>15</v>
      </c>
      <c r="R294" s="2">
        <v>16</v>
      </c>
      <c r="S294" s="2">
        <v>17</v>
      </c>
      <c r="T294" s="2" t="s">
        <v>2</v>
      </c>
      <c r="U294" s="4" t="s">
        <v>10</v>
      </c>
    </row>
    <row r="295" spans="1:21" ht="12.75">
      <c r="A295" s="8"/>
      <c r="B295" s="1" t="s">
        <v>1</v>
      </c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4"/>
    </row>
    <row r="296" spans="1:21">
      <c r="A296" s="4" t="s">
        <v>0</v>
      </c>
      <c r="U296" s="6"/>
    </row>
    <row r="297" spans="1:21">
      <c r="U297" s="6"/>
    </row>
    <row r="298" spans="1:21">
      <c r="A298" s="1" t="s">
        <v>64</v>
      </c>
      <c r="U298" s="6"/>
    </row>
    <row r="299" spans="1:21">
      <c r="B299" s="1" t="s">
        <v>65</v>
      </c>
      <c r="C299" s="1">
        <v>115</v>
      </c>
      <c r="D299" s="1">
        <v>83</v>
      </c>
      <c r="E299" s="1">
        <v>38</v>
      </c>
      <c r="F299" s="1">
        <v>207</v>
      </c>
      <c r="G299" s="1">
        <v>420</v>
      </c>
      <c r="H299" s="1">
        <v>178</v>
      </c>
      <c r="I299" s="1">
        <v>30</v>
      </c>
      <c r="J299" s="1">
        <v>101</v>
      </c>
      <c r="K299" s="1">
        <v>37</v>
      </c>
      <c r="L299" s="1">
        <v>104</v>
      </c>
      <c r="M299" s="1">
        <v>359</v>
      </c>
      <c r="N299" s="1">
        <v>18</v>
      </c>
      <c r="O299" s="1">
        <v>158</v>
      </c>
      <c r="P299" s="1">
        <v>73</v>
      </c>
      <c r="Q299" s="1">
        <v>199</v>
      </c>
      <c r="R299" s="1">
        <v>120</v>
      </c>
      <c r="S299" s="1">
        <v>518</v>
      </c>
      <c r="T299" s="1">
        <f>SUM(C299:S299)</f>
        <v>2758</v>
      </c>
      <c r="U299" s="6">
        <v>0.99139999999999995</v>
      </c>
    </row>
    <row r="300" spans="1:21">
      <c r="B300" s="1" t="s">
        <v>12</v>
      </c>
      <c r="C300" s="1">
        <v>1</v>
      </c>
      <c r="D300" s="1">
        <v>1</v>
      </c>
      <c r="E300" s="1">
        <v>0</v>
      </c>
      <c r="F300" s="1">
        <v>1</v>
      </c>
      <c r="G300" s="1">
        <v>2</v>
      </c>
      <c r="H300" s="1">
        <v>0</v>
      </c>
      <c r="I300" s="1">
        <v>0</v>
      </c>
      <c r="J300" s="1">
        <v>0</v>
      </c>
      <c r="K300" s="1">
        <v>0</v>
      </c>
      <c r="L300" s="1">
        <v>1</v>
      </c>
      <c r="M300" s="1">
        <v>2</v>
      </c>
      <c r="N300" s="1">
        <v>2</v>
      </c>
      <c r="O300" s="1">
        <v>3</v>
      </c>
      <c r="P300" s="1">
        <v>2</v>
      </c>
      <c r="Q300" s="1">
        <v>4</v>
      </c>
      <c r="R300" s="1">
        <v>1</v>
      </c>
      <c r="S300" s="1">
        <v>4</v>
      </c>
      <c r="T300" s="1">
        <f>SUM(C300:S300)</f>
        <v>24</v>
      </c>
      <c r="U300" s="6">
        <v>8.6E-3</v>
      </c>
    </row>
    <row r="301" spans="1:21">
      <c r="B301" s="1" t="s">
        <v>5</v>
      </c>
      <c r="C301" s="1">
        <v>116</v>
      </c>
      <c r="D301" s="1">
        <v>84</v>
      </c>
      <c r="E301" s="1">
        <v>38</v>
      </c>
      <c r="F301" s="1">
        <v>208</v>
      </c>
      <c r="G301" s="1">
        <v>422</v>
      </c>
      <c r="H301" s="1">
        <v>178</v>
      </c>
      <c r="I301" s="1">
        <v>30</v>
      </c>
      <c r="J301" s="1">
        <v>101</v>
      </c>
      <c r="K301" s="1">
        <v>37</v>
      </c>
      <c r="L301" s="1">
        <v>105</v>
      </c>
      <c r="M301" s="1">
        <v>361</v>
      </c>
      <c r="N301" s="1">
        <v>20</v>
      </c>
      <c r="O301" s="1">
        <v>161</v>
      </c>
      <c r="P301" s="1">
        <v>75</v>
      </c>
      <c r="Q301" s="1">
        <v>203</v>
      </c>
      <c r="R301" s="1">
        <v>121</v>
      </c>
      <c r="S301" s="1">
        <v>522</v>
      </c>
      <c r="T301" s="1">
        <f>SUM(C301:S301)</f>
        <v>2782</v>
      </c>
      <c r="U301" s="6">
        <v>1</v>
      </c>
    </row>
    <row r="302" spans="1:21">
      <c r="B302" s="1" t="s">
        <v>3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f>SUM(C302:S302)</f>
        <v>0</v>
      </c>
      <c r="U302" s="6"/>
    </row>
    <row r="303" spans="1:21">
      <c r="B303" s="1" t="s">
        <v>4</v>
      </c>
      <c r="C303" s="1">
        <v>57</v>
      </c>
      <c r="D303" s="1">
        <v>52</v>
      </c>
      <c r="E303" s="1">
        <v>21</v>
      </c>
      <c r="F303" s="1">
        <v>223</v>
      </c>
      <c r="G303" s="1">
        <v>297</v>
      </c>
      <c r="H303" s="1">
        <v>102</v>
      </c>
      <c r="I303" s="1">
        <v>75</v>
      </c>
      <c r="J303" s="1">
        <v>77</v>
      </c>
      <c r="K303" s="1">
        <v>37</v>
      </c>
      <c r="L303" s="1">
        <v>59</v>
      </c>
      <c r="M303" s="1">
        <v>320</v>
      </c>
      <c r="N303" s="1">
        <v>26</v>
      </c>
      <c r="O303" s="1">
        <v>108</v>
      </c>
      <c r="P303" s="1">
        <v>44</v>
      </c>
      <c r="Q303" s="1">
        <v>174</v>
      </c>
      <c r="R303" s="1">
        <v>124</v>
      </c>
      <c r="S303" s="1">
        <v>368</v>
      </c>
      <c r="T303" s="1">
        <f>SUM(C303:S303)</f>
        <v>2164</v>
      </c>
      <c r="U303" s="6"/>
    </row>
    <row r="304" spans="1:21">
      <c r="U304" s="6"/>
    </row>
    <row r="305" spans="1:21">
      <c r="A305" s="1" t="s">
        <v>73</v>
      </c>
      <c r="U305" s="6"/>
    </row>
    <row r="306" spans="1:21">
      <c r="B306" s="1" t="s">
        <v>66</v>
      </c>
      <c r="C306" s="1">
        <v>112</v>
      </c>
      <c r="D306" s="1">
        <v>85</v>
      </c>
      <c r="E306" s="1">
        <v>38</v>
      </c>
      <c r="F306" s="1">
        <v>212</v>
      </c>
      <c r="G306" s="1">
        <v>416</v>
      </c>
      <c r="H306" s="1">
        <v>180</v>
      </c>
      <c r="I306" s="1">
        <v>31</v>
      </c>
      <c r="J306" s="1">
        <v>99</v>
      </c>
      <c r="K306" s="1">
        <v>34</v>
      </c>
      <c r="L306" s="1">
        <v>101</v>
      </c>
      <c r="M306" s="1">
        <v>355</v>
      </c>
      <c r="N306" s="1">
        <v>15</v>
      </c>
      <c r="O306" s="1">
        <v>159</v>
      </c>
      <c r="P306" s="1">
        <v>73</v>
      </c>
      <c r="Q306" s="1">
        <v>200</v>
      </c>
      <c r="R306" s="1">
        <v>116</v>
      </c>
      <c r="S306" s="1">
        <v>508</v>
      </c>
      <c r="T306" s="1">
        <f>SUM(C306:S306)</f>
        <v>2734</v>
      </c>
      <c r="U306" s="6">
        <v>0.99060000000000004</v>
      </c>
    </row>
    <row r="307" spans="1:21">
      <c r="B307" s="1" t="s">
        <v>12</v>
      </c>
      <c r="C307" s="1">
        <v>0</v>
      </c>
      <c r="D307" s="1">
        <v>1</v>
      </c>
      <c r="E307" s="1">
        <v>0</v>
      </c>
      <c r="F307" s="1">
        <v>1</v>
      </c>
      <c r="G307" s="1">
        <v>2</v>
      </c>
      <c r="H307" s="1">
        <v>0</v>
      </c>
      <c r="I307" s="1">
        <v>0</v>
      </c>
      <c r="J307" s="1">
        <v>0</v>
      </c>
      <c r="K307" s="1">
        <v>1</v>
      </c>
      <c r="L307" s="1">
        <v>1</v>
      </c>
      <c r="M307" s="1">
        <v>4</v>
      </c>
      <c r="N307" s="1">
        <v>4</v>
      </c>
      <c r="O307" s="1">
        <v>3</v>
      </c>
      <c r="P307" s="1">
        <v>0</v>
      </c>
      <c r="Q307" s="1">
        <v>4</v>
      </c>
      <c r="R307" s="1">
        <v>2</v>
      </c>
      <c r="S307" s="1">
        <v>3</v>
      </c>
      <c r="T307" s="1">
        <f>SUM(C307:S307)</f>
        <v>26</v>
      </c>
      <c r="U307" s="6">
        <v>9.4000000000000004E-3</v>
      </c>
    </row>
    <row r="308" spans="1:21">
      <c r="B308" s="1" t="s">
        <v>19</v>
      </c>
      <c r="C308" s="1">
        <v>112</v>
      </c>
      <c r="D308" s="1">
        <v>86</v>
      </c>
      <c r="E308" s="1">
        <v>38</v>
      </c>
      <c r="F308" s="1">
        <v>213</v>
      </c>
      <c r="G308" s="1">
        <v>418</v>
      </c>
      <c r="H308" s="1">
        <v>180</v>
      </c>
      <c r="I308" s="1">
        <v>31</v>
      </c>
      <c r="J308" s="1">
        <v>99</v>
      </c>
      <c r="K308" s="1">
        <v>35</v>
      </c>
      <c r="L308" s="1">
        <v>102</v>
      </c>
      <c r="M308" s="1">
        <v>359</v>
      </c>
      <c r="N308" s="1">
        <v>19</v>
      </c>
      <c r="O308" s="1">
        <v>162</v>
      </c>
      <c r="P308" s="1">
        <v>73</v>
      </c>
      <c r="Q308" s="1">
        <v>204</v>
      </c>
      <c r="R308" s="1">
        <v>118</v>
      </c>
      <c r="S308" s="1">
        <v>511</v>
      </c>
      <c r="T308" s="1">
        <f>SUM(C308:S308)</f>
        <v>2760</v>
      </c>
      <c r="U308" s="6">
        <v>1</v>
      </c>
    </row>
    <row r="309" spans="1:21">
      <c r="B309" s="1" t="s">
        <v>3</v>
      </c>
      <c r="C309" s="1">
        <v>0</v>
      </c>
      <c r="D309" s="1">
        <v>0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f>SUM(C309:S309)</f>
        <v>0</v>
      </c>
      <c r="U309" s="6"/>
    </row>
    <row r="310" spans="1:21">
      <c r="B310" s="1" t="s">
        <v>4</v>
      </c>
      <c r="C310" s="1">
        <v>61</v>
      </c>
      <c r="D310" s="1">
        <v>50</v>
      </c>
      <c r="E310" s="1">
        <v>21</v>
      </c>
      <c r="F310" s="1">
        <v>218</v>
      </c>
      <c r="G310" s="1">
        <v>301</v>
      </c>
      <c r="H310" s="1">
        <v>100</v>
      </c>
      <c r="I310" s="1">
        <v>74</v>
      </c>
      <c r="J310" s="1">
        <v>79</v>
      </c>
      <c r="K310" s="1">
        <v>39</v>
      </c>
      <c r="L310" s="1">
        <v>62</v>
      </c>
      <c r="M310" s="1">
        <v>322</v>
      </c>
      <c r="N310" s="1">
        <v>27</v>
      </c>
      <c r="O310" s="1">
        <v>107</v>
      </c>
      <c r="P310" s="1">
        <v>46</v>
      </c>
      <c r="Q310" s="1">
        <v>173</v>
      </c>
      <c r="R310" s="1">
        <v>127</v>
      </c>
      <c r="S310" s="1">
        <v>379</v>
      </c>
      <c r="T310" s="1">
        <f>SUM(C310:S310)</f>
        <v>2186</v>
      </c>
      <c r="U310" s="6"/>
    </row>
    <row r="311" spans="1:21">
      <c r="U311" s="6"/>
    </row>
    <row r="312" spans="1:21">
      <c r="A312" s="1" t="s">
        <v>74</v>
      </c>
      <c r="U312" s="6"/>
    </row>
    <row r="313" spans="1:21">
      <c r="B313" s="1" t="s">
        <v>68</v>
      </c>
      <c r="C313" s="1">
        <v>111</v>
      </c>
      <c r="D313" s="1">
        <v>84</v>
      </c>
      <c r="E313" s="1">
        <v>38</v>
      </c>
      <c r="F313" s="1">
        <v>210</v>
      </c>
      <c r="G313" s="1">
        <v>417</v>
      </c>
      <c r="H313" s="1">
        <v>181</v>
      </c>
      <c r="I313" s="1">
        <v>30</v>
      </c>
      <c r="J313" s="1">
        <v>98</v>
      </c>
      <c r="K313" s="1">
        <v>37</v>
      </c>
      <c r="L313" s="1">
        <v>100</v>
      </c>
      <c r="M313" s="1">
        <v>357</v>
      </c>
      <c r="N313" s="1">
        <v>17</v>
      </c>
      <c r="O313" s="1">
        <v>158</v>
      </c>
      <c r="P313" s="1">
        <v>73</v>
      </c>
      <c r="Q313" s="1">
        <v>201</v>
      </c>
      <c r="R313" s="1">
        <v>112</v>
      </c>
      <c r="S313" s="1">
        <v>513</v>
      </c>
      <c r="T313" s="1">
        <f>SUM(C313:S313)</f>
        <v>2737</v>
      </c>
      <c r="U313" s="6">
        <v>0.99270000000000003</v>
      </c>
    </row>
    <row r="314" spans="1:21">
      <c r="B314" s="1" t="s">
        <v>12</v>
      </c>
      <c r="C314" s="1">
        <v>0</v>
      </c>
      <c r="D314" s="1">
        <v>1</v>
      </c>
      <c r="E314" s="1">
        <v>0</v>
      </c>
      <c r="F314" s="1">
        <v>1</v>
      </c>
      <c r="G314" s="1">
        <v>2</v>
      </c>
      <c r="H314" s="1">
        <v>0</v>
      </c>
      <c r="I314" s="1">
        <v>0</v>
      </c>
      <c r="J314" s="1">
        <v>0</v>
      </c>
      <c r="K314" s="1">
        <v>0</v>
      </c>
      <c r="L314" s="1">
        <v>1</v>
      </c>
      <c r="M314" s="1">
        <v>2</v>
      </c>
      <c r="N314" s="1">
        <v>2</v>
      </c>
      <c r="O314" s="1">
        <v>2</v>
      </c>
      <c r="P314" s="1">
        <v>0</v>
      </c>
      <c r="Q314" s="1">
        <v>4</v>
      </c>
      <c r="R314" s="1">
        <v>2</v>
      </c>
      <c r="S314" s="1">
        <v>3</v>
      </c>
      <c r="T314" s="1">
        <f>SUM(C314:S314)</f>
        <v>20</v>
      </c>
      <c r="U314" s="6">
        <v>7.3000000000000001E-3</v>
      </c>
    </row>
    <row r="315" spans="1:21">
      <c r="B315" s="1" t="s">
        <v>19</v>
      </c>
      <c r="C315" s="1">
        <v>111</v>
      </c>
      <c r="D315" s="1">
        <v>85</v>
      </c>
      <c r="E315" s="1">
        <v>38</v>
      </c>
      <c r="F315" s="1">
        <v>211</v>
      </c>
      <c r="G315" s="1">
        <v>419</v>
      </c>
      <c r="H315" s="1">
        <v>181</v>
      </c>
      <c r="I315" s="1">
        <v>30</v>
      </c>
      <c r="J315" s="1">
        <v>98</v>
      </c>
      <c r="K315" s="1">
        <v>37</v>
      </c>
      <c r="L315" s="1">
        <v>101</v>
      </c>
      <c r="M315" s="1">
        <v>359</v>
      </c>
      <c r="N315" s="1">
        <v>19</v>
      </c>
      <c r="O315" s="1">
        <v>160</v>
      </c>
      <c r="P315" s="1">
        <v>73</v>
      </c>
      <c r="Q315" s="1">
        <v>205</v>
      </c>
      <c r="R315" s="1">
        <v>114</v>
      </c>
      <c r="S315" s="1">
        <v>516</v>
      </c>
      <c r="T315" s="1">
        <f>SUM(C315:S315)</f>
        <v>2757</v>
      </c>
      <c r="U315" s="6">
        <v>1</v>
      </c>
    </row>
    <row r="316" spans="1:21">
      <c r="B316" s="1" t="s">
        <v>3</v>
      </c>
      <c r="C316" s="1">
        <v>0</v>
      </c>
      <c r="D316" s="1">
        <v>0</v>
      </c>
      <c r="E316" s="1">
        <v>0</v>
      </c>
      <c r="F316" s="1">
        <v>0</v>
      </c>
      <c r="G316" s="1">
        <v>1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f>SUM(C316:S316)</f>
        <v>1</v>
      </c>
      <c r="U316" s="6"/>
    </row>
    <row r="317" spans="1:21">
      <c r="B317" s="1" t="s">
        <v>4</v>
      </c>
      <c r="C317" s="1">
        <v>62</v>
      </c>
      <c r="D317" s="1">
        <v>51</v>
      </c>
      <c r="E317" s="1">
        <v>21</v>
      </c>
      <c r="F317" s="1">
        <v>220</v>
      </c>
      <c r="G317" s="1">
        <v>299</v>
      </c>
      <c r="H317" s="1">
        <v>99</v>
      </c>
      <c r="I317" s="1">
        <v>75</v>
      </c>
      <c r="J317" s="1">
        <v>80</v>
      </c>
      <c r="K317" s="1">
        <v>37</v>
      </c>
      <c r="L317" s="1">
        <v>63</v>
      </c>
      <c r="M317" s="1">
        <v>322</v>
      </c>
      <c r="N317" s="1">
        <v>27</v>
      </c>
      <c r="O317" s="1">
        <v>109</v>
      </c>
      <c r="P317" s="1">
        <v>46</v>
      </c>
      <c r="Q317" s="1">
        <v>172</v>
      </c>
      <c r="R317" s="1">
        <v>131</v>
      </c>
      <c r="S317" s="1">
        <v>374</v>
      </c>
      <c r="T317" s="1">
        <f>SUM(C317:S317)</f>
        <v>2188</v>
      </c>
      <c r="U317" s="6"/>
    </row>
    <row r="318" spans="1:21"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spans="1:21">
      <c r="A319" s="1" t="s">
        <v>67</v>
      </c>
    </row>
    <row r="320" spans="1:21">
      <c r="B320" s="1" t="s">
        <v>75</v>
      </c>
      <c r="C320" s="1">
        <v>113</v>
      </c>
      <c r="D320" s="1">
        <v>83</v>
      </c>
      <c r="E320" s="1">
        <v>37</v>
      </c>
      <c r="F320" s="1">
        <v>200</v>
      </c>
      <c r="G320" s="1">
        <v>414</v>
      </c>
      <c r="H320" s="1">
        <v>177</v>
      </c>
      <c r="I320" s="1">
        <v>31</v>
      </c>
      <c r="J320" s="1">
        <v>103</v>
      </c>
      <c r="K320" s="1">
        <v>37</v>
      </c>
      <c r="L320" s="1">
        <v>102</v>
      </c>
      <c r="M320" s="1">
        <v>351</v>
      </c>
      <c r="N320" s="1">
        <v>14</v>
      </c>
      <c r="O320" s="1">
        <v>155</v>
      </c>
      <c r="P320" s="1">
        <v>72</v>
      </c>
      <c r="Q320" s="1">
        <v>197</v>
      </c>
      <c r="R320" s="1">
        <v>117</v>
      </c>
      <c r="S320" s="1">
        <v>502</v>
      </c>
      <c r="T320" s="1">
        <f>SUM(C320:S320)</f>
        <v>2705</v>
      </c>
      <c r="U320" s="6">
        <v>0.99160000000000004</v>
      </c>
    </row>
    <row r="321" spans="1:21">
      <c r="B321" s="1" t="s">
        <v>12</v>
      </c>
      <c r="C321" s="1">
        <v>0</v>
      </c>
      <c r="D321" s="1">
        <v>1</v>
      </c>
      <c r="E321" s="1">
        <v>0</v>
      </c>
      <c r="F321" s="1">
        <v>1</v>
      </c>
      <c r="G321" s="1">
        <v>3</v>
      </c>
      <c r="H321" s="1">
        <v>0</v>
      </c>
      <c r="I321" s="1">
        <v>0</v>
      </c>
      <c r="J321" s="1">
        <v>0</v>
      </c>
      <c r="K321" s="1">
        <v>0</v>
      </c>
      <c r="L321" s="1">
        <v>1</v>
      </c>
      <c r="M321" s="1">
        <v>2</v>
      </c>
      <c r="N321" s="1">
        <v>2</v>
      </c>
      <c r="O321" s="1">
        <v>2</v>
      </c>
      <c r="P321" s="1">
        <v>1</v>
      </c>
      <c r="Q321" s="1">
        <v>4</v>
      </c>
      <c r="R321" s="1">
        <v>1</v>
      </c>
      <c r="S321" s="1">
        <v>5</v>
      </c>
      <c r="T321" s="1">
        <f>SUM(C321:S321)</f>
        <v>23</v>
      </c>
      <c r="U321" s="6">
        <v>8.3999999999999995E-3</v>
      </c>
    </row>
    <row r="322" spans="1:21">
      <c r="B322" s="1" t="s">
        <v>19</v>
      </c>
      <c r="C322" s="1">
        <v>113</v>
      </c>
      <c r="D322" s="1">
        <v>84</v>
      </c>
      <c r="E322" s="1">
        <v>37</v>
      </c>
      <c r="F322" s="1">
        <v>201</v>
      </c>
      <c r="G322" s="1">
        <v>417</v>
      </c>
      <c r="H322" s="1">
        <v>177</v>
      </c>
      <c r="I322" s="1">
        <v>31</v>
      </c>
      <c r="J322" s="1">
        <v>103</v>
      </c>
      <c r="K322" s="1">
        <v>37</v>
      </c>
      <c r="L322" s="1">
        <v>103</v>
      </c>
      <c r="M322" s="1">
        <v>353</v>
      </c>
      <c r="N322" s="1">
        <v>16</v>
      </c>
      <c r="O322" s="1">
        <v>157</v>
      </c>
      <c r="P322" s="1">
        <v>73</v>
      </c>
      <c r="Q322" s="1">
        <v>201</v>
      </c>
      <c r="R322" s="1">
        <v>118</v>
      </c>
      <c r="S322" s="1">
        <v>507</v>
      </c>
      <c r="T322" s="1">
        <f>SUM(C322:S322)</f>
        <v>2728</v>
      </c>
      <c r="U322" s="6">
        <v>1</v>
      </c>
    </row>
    <row r="323" spans="1:21">
      <c r="B323" s="1" t="s">
        <v>3</v>
      </c>
      <c r="C323" s="1">
        <v>0</v>
      </c>
      <c r="D323" s="1"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f>SUM(C323:S323)</f>
        <v>0</v>
      </c>
      <c r="U323" s="6"/>
    </row>
    <row r="324" spans="1:21">
      <c r="B324" s="11" t="s">
        <v>4</v>
      </c>
      <c r="C324" s="12">
        <v>60</v>
      </c>
      <c r="D324" s="12">
        <v>52</v>
      </c>
      <c r="E324" s="1">
        <v>22</v>
      </c>
      <c r="F324" s="1">
        <v>230</v>
      </c>
      <c r="G324" s="1">
        <v>302</v>
      </c>
      <c r="H324" s="1">
        <v>103</v>
      </c>
      <c r="I324" s="1">
        <v>74</v>
      </c>
      <c r="J324" s="1">
        <v>75</v>
      </c>
      <c r="K324" s="1">
        <v>37</v>
      </c>
      <c r="L324" s="1">
        <v>61</v>
      </c>
      <c r="M324" s="1">
        <v>328</v>
      </c>
      <c r="N324" s="1">
        <v>30</v>
      </c>
      <c r="O324" s="1">
        <v>112</v>
      </c>
      <c r="P324" s="1">
        <v>46</v>
      </c>
      <c r="Q324" s="1">
        <v>176</v>
      </c>
      <c r="R324" s="1">
        <v>127</v>
      </c>
      <c r="S324" s="1">
        <v>383</v>
      </c>
      <c r="T324" s="1">
        <f>SUM(C324:S324)</f>
        <v>2218</v>
      </c>
      <c r="U324" s="6"/>
    </row>
    <row r="325" spans="1:21" ht="15.75">
      <c r="B325" s="7"/>
      <c r="C325" s="7"/>
      <c r="D325" s="13"/>
      <c r="U325" s="6"/>
    </row>
    <row r="326" spans="1:21" ht="15.75">
      <c r="A326" s="1" t="s">
        <v>69</v>
      </c>
      <c r="B326" s="7"/>
      <c r="C326" s="7"/>
      <c r="D326" s="13"/>
      <c r="U326" s="6"/>
    </row>
    <row r="327" spans="1:21">
      <c r="B327" s="11" t="s">
        <v>70</v>
      </c>
      <c r="C327" s="3">
        <v>129</v>
      </c>
      <c r="D327" s="12">
        <v>90</v>
      </c>
      <c r="E327" s="1">
        <v>40</v>
      </c>
      <c r="F327" s="1">
        <v>265</v>
      </c>
      <c r="G327" s="1">
        <v>482</v>
      </c>
      <c r="H327" s="1">
        <v>198</v>
      </c>
      <c r="I327" s="1">
        <v>50</v>
      </c>
      <c r="J327" s="1">
        <v>110</v>
      </c>
      <c r="K327" s="1">
        <v>43</v>
      </c>
      <c r="L327" s="1">
        <v>118</v>
      </c>
      <c r="M327" s="1">
        <v>451</v>
      </c>
      <c r="N327" s="1">
        <v>23</v>
      </c>
      <c r="O327" s="1">
        <v>165</v>
      </c>
      <c r="P327" s="1">
        <v>78</v>
      </c>
      <c r="Q327" s="1">
        <v>236</v>
      </c>
      <c r="R327" s="1">
        <v>152</v>
      </c>
      <c r="S327" s="1">
        <v>567</v>
      </c>
      <c r="T327" s="1">
        <f>SUM(C327:S327)</f>
        <v>3197</v>
      </c>
      <c r="U327" s="6">
        <v>0.9647</v>
      </c>
    </row>
    <row r="328" spans="1:21">
      <c r="B328" s="11" t="s">
        <v>12</v>
      </c>
      <c r="C328" s="3">
        <v>5</v>
      </c>
      <c r="D328" s="12">
        <v>9</v>
      </c>
      <c r="E328" s="1">
        <v>0</v>
      </c>
      <c r="F328" s="1">
        <v>18</v>
      </c>
      <c r="G328" s="1">
        <v>7</v>
      </c>
      <c r="H328" s="1">
        <v>9</v>
      </c>
      <c r="I328" s="1">
        <v>0</v>
      </c>
      <c r="J328" s="1">
        <v>5</v>
      </c>
      <c r="K328" s="1">
        <v>1</v>
      </c>
      <c r="L328" s="1">
        <v>8</v>
      </c>
      <c r="M328" s="1">
        <v>7</v>
      </c>
      <c r="N328" s="1">
        <v>3</v>
      </c>
      <c r="O328" s="1">
        <v>12</v>
      </c>
      <c r="P328" s="1">
        <v>3</v>
      </c>
      <c r="Q328" s="1">
        <v>7</v>
      </c>
      <c r="R328" s="1">
        <v>11</v>
      </c>
      <c r="S328" s="1">
        <v>12</v>
      </c>
      <c r="T328" s="1">
        <f>SUM(C328:S328)</f>
        <v>117</v>
      </c>
      <c r="U328" s="6">
        <v>3.5299999999999998E-2</v>
      </c>
    </row>
    <row r="329" spans="1:21">
      <c r="B329" s="11" t="s">
        <v>19</v>
      </c>
      <c r="C329" s="3">
        <v>134</v>
      </c>
      <c r="D329" s="12">
        <v>99</v>
      </c>
      <c r="E329" s="1">
        <v>40</v>
      </c>
      <c r="F329" s="1">
        <v>283</v>
      </c>
      <c r="G329" s="1">
        <v>489</v>
      </c>
      <c r="H329" s="1">
        <v>207</v>
      </c>
      <c r="I329" s="1">
        <v>50</v>
      </c>
      <c r="J329" s="1">
        <v>115</v>
      </c>
      <c r="K329" s="1">
        <v>44</v>
      </c>
      <c r="L329" s="1">
        <v>126</v>
      </c>
      <c r="M329" s="1">
        <v>458</v>
      </c>
      <c r="N329" s="1">
        <v>26</v>
      </c>
      <c r="O329" s="1">
        <v>177</v>
      </c>
      <c r="P329" s="1">
        <v>81</v>
      </c>
      <c r="Q329" s="1">
        <v>243</v>
      </c>
      <c r="R329" s="1">
        <v>163</v>
      </c>
      <c r="S329" s="1">
        <v>579</v>
      </c>
      <c r="T329" s="1">
        <f>SUM(C329:S329)</f>
        <v>3314</v>
      </c>
      <c r="U329" s="6">
        <v>1</v>
      </c>
    </row>
    <row r="330" spans="1:21">
      <c r="B330" s="11" t="s">
        <v>3</v>
      </c>
      <c r="C330" s="3">
        <v>0</v>
      </c>
      <c r="D330" s="12"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f>SUM(C330:S330)</f>
        <v>0</v>
      </c>
      <c r="U330" s="6"/>
    </row>
    <row r="331" spans="1:21">
      <c r="B331" s="11" t="s">
        <v>4</v>
      </c>
      <c r="C331" s="3">
        <v>39</v>
      </c>
      <c r="D331" s="12">
        <v>37</v>
      </c>
      <c r="E331" s="1">
        <v>19</v>
      </c>
      <c r="F331" s="1">
        <v>148</v>
      </c>
      <c r="G331" s="1">
        <v>230</v>
      </c>
      <c r="H331" s="1">
        <v>73</v>
      </c>
      <c r="I331" s="1">
        <v>55</v>
      </c>
      <c r="J331" s="1">
        <v>63</v>
      </c>
      <c r="K331" s="1">
        <v>30</v>
      </c>
      <c r="L331" s="1">
        <v>38</v>
      </c>
      <c r="M331" s="1">
        <v>223</v>
      </c>
      <c r="N331" s="1">
        <v>20</v>
      </c>
      <c r="O331" s="1">
        <v>92</v>
      </c>
      <c r="P331" s="1">
        <v>38</v>
      </c>
      <c r="Q331" s="1">
        <v>134</v>
      </c>
      <c r="R331" s="1">
        <v>82</v>
      </c>
      <c r="S331" s="1">
        <v>311</v>
      </c>
      <c r="T331" s="1">
        <f>SUM(C331:S331)</f>
        <v>1632</v>
      </c>
      <c r="U331" s="6"/>
    </row>
    <row r="332" spans="1:21" ht="15.75">
      <c r="A332" s="16" t="s">
        <v>76</v>
      </c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</row>
    <row r="333" spans="1:21">
      <c r="A333" s="14" t="s">
        <v>6</v>
      </c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</row>
    <row r="334" spans="1:21" ht="12.75">
      <c r="A334" s="18" t="s">
        <v>79</v>
      </c>
      <c r="B334" s="18"/>
      <c r="C334" s="2">
        <v>1</v>
      </c>
      <c r="D334" s="2">
        <v>2</v>
      </c>
      <c r="E334" s="2">
        <v>3</v>
      </c>
      <c r="F334" s="2">
        <v>4</v>
      </c>
      <c r="G334" s="2">
        <v>5</v>
      </c>
      <c r="H334" s="2">
        <v>6</v>
      </c>
      <c r="I334" s="2">
        <v>7</v>
      </c>
      <c r="J334" s="2">
        <v>8</v>
      </c>
      <c r="K334" s="2">
        <v>9</v>
      </c>
      <c r="L334" s="2">
        <v>10</v>
      </c>
      <c r="M334" s="2">
        <v>11</v>
      </c>
      <c r="N334" s="2">
        <v>12</v>
      </c>
      <c r="O334" s="2">
        <v>13</v>
      </c>
      <c r="P334" s="2">
        <v>14</v>
      </c>
      <c r="Q334" s="2">
        <v>15</v>
      </c>
      <c r="R334" s="2">
        <v>16</v>
      </c>
      <c r="S334" s="2">
        <v>17</v>
      </c>
      <c r="T334" s="2" t="s">
        <v>2</v>
      </c>
      <c r="U334" s="4" t="s">
        <v>10</v>
      </c>
    </row>
    <row r="335" spans="1:21" ht="12.75">
      <c r="A335" s="8"/>
      <c r="B335" s="1" t="s">
        <v>1</v>
      </c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4"/>
    </row>
    <row r="336" spans="1:21">
      <c r="B336" s="11"/>
      <c r="C336" s="3"/>
      <c r="D336" s="3"/>
      <c r="U336" s="6"/>
    </row>
    <row r="337" spans="1:21">
      <c r="A337" s="4" t="s">
        <v>0</v>
      </c>
      <c r="B337" s="11"/>
      <c r="C337" s="3"/>
      <c r="D337" s="3"/>
      <c r="U337" s="6"/>
    </row>
    <row r="338" spans="1:21">
      <c r="B338" s="11"/>
      <c r="C338" s="3"/>
      <c r="D338" s="3"/>
      <c r="U338" s="6"/>
    </row>
    <row r="339" spans="1:21">
      <c r="A339" s="1" t="s">
        <v>71</v>
      </c>
      <c r="B339" s="11"/>
      <c r="C339" s="3"/>
      <c r="D339" s="3"/>
      <c r="U339" s="6"/>
    </row>
    <row r="340" spans="1:21">
      <c r="B340" s="1" t="s">
        <v>72</v>
      </c>
      <c r="C340" s="3">
        <v>136</v>
      </c>
      <c r="D340" s="12">
        <v>99</v>
      </c>
      <c r="E340" s="1">
        <v>46</v>
      </c>
      <c r="F340" s="1">
        <v>264</v>
      </c>
      <c r="G340" s="1">
        <v>486</v>
      </c>
      <c r="H340" s="1">
        <v>213</v>
      </c>
      <c r="I340" s="1">
        <v>39</v>
      </c>
      <c r="J340" s="1">
        <v>120</v>
      </c>
      <c r="K340" s="1">
        <v>45</v>
      </c>
      <c r="L340" s="1">
        <v>116</v>
      </c>
      <c r="M340" s="1">
        <v>458</v>
      </c>
      <c r="N340" s="1">
        <v>21</v>
      </c>
      <c r="O340" s="1">
        <v>194</v>
      </c>
      <c r="P340" s="1">
        <v>82</v>
      </c>
      <c r="Q340" s="1">
        <v>235</v>
      </c>
      <c r="R340" s="1">
        <v>157</v>
      </c>
      <c r="S340" s="1">
        <v>583</v>
      </c>
      <c r="T340" s="1">
        <f>SUM(C340:S340)</f>
        <v>3294</v>
      </c>
      <c r="U340" s="6">
        <v>0.97770000000000001</v>
      </c>
    </row>
    <row r="341" spans="1:21">
      <c r="B341" s="1" t="s">
        <v>12</v>
      </c>
      <c r="C341" s="1">
        <v>1</v>
      </c>
      <c r="D341" s="12">
        <v>2</v>
      </c>
      <c r="E341" s="1">
        <v>1</v>
      </c>
      <c r="F341" s="1">
        <v>11</v>
      </c>
      <c r="G341" s="1">
        <v>6</v>
      </c>
      <c r="H341" s="1">
        <v>5</v>
      </c>
      <c r="I341" s="1">
        <v>4</v>
      </c>
      <c r="J341" s="1">
        <v>2</v>
      </c>
      <c r="K341" s="1">
        <v>1</v>
      </c>
      <c r="L341" s="1">
        <v>8</v>
      </c>
      <c r="M341" s="1">
        <v>5</v>
      </c>
      <c r="N341" s="1">
        <v>1</v>
      </c>
      <c r="O341" s="1">
        <v>8</v>
      </c>
      <c r="P341" s="1">
        <v>2</v>
      </c>
      <c r="Q341" s="1">
        <v>7</v>
      </c>
      <c r="R341" s="1">
        <v>5</v>
      </c>
      <c r="S341" s="1">
        <v>6</v>
      </c>
      <c r="T341" s="1">
        <f>SUM(C341:S341)</f>
        <v>75</v>
      </c>
      <c r="U341" s="6">
        <v>2.23E-2</v>
      </c>
    </row>
    <row r="342" spans="1:21">
      <c r="B342" s="1" t="s">
        <v>19</v>
      </c>
      <c r="C342" s="1">
        <v>137</v>
      </c>
      <c r="D342" s="12">
        <v>101</v>
      </c>
      <c r="E342" s="1">
        <v>47</v>
      </c>
      <c r="F342" s="1">
        <v>275</v>
      </c>
      <c r="G342" s="1">
        <v>492</v>
      </c>
      <c r="H342" s="1">
        <v>218</v>
      </c>
      <c r="I342" s="1">
        <v>43</v>
      </c>
      <c r="J342" s="1">
        <v>122</v>
      </c>
      <c r="K342" s="1">
        <v>46</v>
      </c>
      <c r="L342" s="1">
        <v>124</v>
      </c>
      <c r="M342" s="1">
        <v>463</v>
      </c>
      <c r="N342" s="1">
        <v>22</v>
      </c>
      <c r="O342" s="1">
        <v>202</v>
      </c>
      <c r="P342" s="1">
        <v>84</v>
      </c>
      <c r="Q342" s="1">
        <v>242</v>
      </c>
      <c r="R342" s="1">
        <v>162</v>
      </c>
      <c r="S342" s="1">
        <v>589</v>
      </c>
      <c r="T342" s="1">
        <f>SUM(C342:S342)</f>
        <v>3369</v>
      </c>
      <c r="U342" s="6">
        <v>1</v>
      </c>
    </row>
    <row r="343" spans="1:21">
      <c r="B343" s="1" t="s">
        <v>3</v>
      </c>
      <c r="C343" s="1">
        <v>0</v>
      </c>
      <c r="D343" s="12">
        <v>0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  <c r="R343" s="1">
        <v>0</v>
      </c>
      <c r="S343" s="1">
        <v>0</v>
      </c>
      <c r="T343" s="1">
        <f>SUM(C343:S343)</f>
        <v>0</v>
      </c>
      <c r="U343" s="6"/>
    </row>
    <row r="344" spans="1:21">
      <c r="B344" s="1" t="s">
        <v>4</v>
      </c>
      <c r="C344" s="1">
        <v>36</v>
      </c>
      <c r="D344" s="12">
        <v>35</v>
      </c>
      <c r="E344" s="1">
        <v>12</v>
      </c>
      <c r="F344" s="1">
        <v>156</v>
      </c>
      <c r="G344" s="1">
        <v>227</v>
      </c>
      <c r="H344" s="1">
        <v>62</v>
      </c>
      <c r="I344" s="1">
        <v>62</v>
      </c>
      <c r="J344" s="1">
        <v>56</v>
      </c>
      <c r="K344" s="1">
        <v>28</v>
      </c>
      <c r="L344" s="1">
        <v>40</v>
      </c>
      <c r="M344" s="1">
        <v>218</v>
      </c>
      <c r="N344" s="1">
        <v>24</v>
      </c>
      <c r="O344" s="1">
        <v>67</v>
      </c>
      <c r="P344" s="1">
        <v>35</v>
      </c>
      <c r="Q344" s="1">
        <v>135</v>
      </c>
      <c r="R344" s="1">
        <v>83</v>
      </c>
      <c r="S344" s="1">
        <v>301</v>
      </c>
      <c r="T344" s="1">
        <f>SUM(C344:S344)</f>
        <v>1577</v>
      </c>
      <c r="U344" s="6"/>
    </row>
    <row r="345" spans="1:21">
      <c r="U345" s="6"/>
    </row>
    <row r="346" spans="1:21">
      <c r="U346" s="6"/>
    </row>
    <row r="347" spans="1:21">
      <c r="U347" s="6"/>
    </row>
    <row r="348" spans="1:21">
      <c r="U348" s="6"/>
    </row>
    <row r="349" spans="1:21">
      <c r="U349" s="6"/>
    </row>
    <row r="350" spans="1:21">
      <c r="U350" s="6"/>
    </row>
    <row r="351" spans="1:21">
      <c r="U351" s="6"/>
    </row>
    <row r="352" spans="1:21">
      <c r="U352" s="6"/>
    </row>
    <row r="353" spans="5:21">
      <c r="U353" s="6"/>
    </row>
    <row r="354" spans="5:21">
      <c r="U354" s="6"/>
    </row>
    <row r="355" spans="5:21">
      <c r="U355" s="6"/>
    </row>
    <row r="356" spans="5:21">
      <c r="U356" s="6"/>
    </row>
    <row r="357" spans="5:21">
      <c r="U357" s="6"/>
    </row>
    <row r="358" spans="5:21">
      <c r="U358" s="6"/>
    </row>
    <row r="359" spans="5:21">
      <c r="U359" s="6"/>
    </row>
    <row r="360" spans="5:21">
      <c r="U360" s="6"/>
    </row>
    <row r="361" spans="5:21">
      <c r="U361" s="6"/>
    </row>
    <row r="362" spans="5:21" ht="15.75"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</row>
    <row r="363" spans="5:21"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5" spans="5:21">
      <c r="U365" s="6"/>
    </row>
    <row r="366" spans="5:21">
      <c r="U366" s="6"/>
    </row>
    <row r="371" spans="2:4" ht="15.75">
      <c r="B371" s="7"/>
      <c r="C371" s="7"/>
      <c r="D371" s="7"/>
    </row>
    <row r="372" spans="2:4">
      <c r="B372" s="3"/>
      <c r="C372" s="3"/>
      <c r="D372" s="3"/>
    </row>
  </sheetData>
  <mergeCells count="27">
    <mergeCell ref="A334:B334"/>
    <mergeCell ref="A167:U167"/>
    <mergeCell ref="A292:U292"/>
    <mergeCell ref="A293:U293"/>
    <mergeCell ref="A294:B294"/>
    <mergeCell ref="A332:U332"/>
    <mergeCell ref="A333:U333"/>
    <mergeCell ref="A209:U209"/>
    <mergeCell ref="A210:U210"/>
    <mergeCell ref="A211:B211"/>
    <mergeCell ref="A251:U251"/>
    <mergeCell ref="A252:U252"/>
    <mergeCell ref="A253:B253"/>
    <mergeCell ref="A1:U1"/>
    <mergeCell ref="A2:U2"/>
    <mergeCell ref="A3:B3"/>
    <mergeCell ref="A125:U125"/>
    <mergeCell ref="A126:U126"/>
    <mergeCell ref="A127:B127"/>
    <mergeCell ref="A168:U168"/>
    <mergeCell ref="A169:B169"/>
    <mergeCell ref="A42:U42"/>
    <mergeCell ref="A44:U44"/>
    <mergeCell ref="A45:B45"/>
    <mergeCell ref="A84:U84"/>
    <mergeCell ref="A86:U86"/>
    <mergeCell ref="A87:B87"/>
  </mergeCells>
  <phoneticPr fontId="1" type="noConversion"/>
  <printOptions gridLines="1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Crook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Crook County</dc:creator>
  <cp:lastModifiedBy>sumdav</cp:lastModifiedBy>
  <cp:lastPrinted>2012-06-06T19:13:41Z</cp:lastPrinted>
  <dcterms:created xsi:type="dcterms:W3CDTF">2006-06-06T15:42:46Z</dcterms:created>
  <dcterms:modified xsi:type="dcterms:W3CDTF">2012-06-06T20:52:08Z</dcterms:modified>
</cp:coreProperties>
</file>