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rePost_Election\2017\Electronic Precinct Level Results\051617\"/>
    </mc:Choice>
  </mc:AlternateContent>
  <bookViews>
    <workbookView xWindow="0" yWindow="0" windowWidth="19200" windowHeight="11580" tabRatio="618" firstSheet="27" activeTab="3"/>
  </bookViews>
  <sheets>
    <sheet name="Ione School Dist. Pos 3" sheetId="25" r:id="rId1"/>
    <sheet name="Ione School Dist. Pos 4" sheetId="29" r:id="rId2"/>
    <sheet name="Ione School Dist. Pos 5" sheetId="30" r:id="rId3"/>
    <sheet name="Morrow County Sch 2" sheetId="2" r:id="rId4"/>
    <sheet name="Morrow County Sch 6" sheetId="3" r:id="rId5"/>
    <sheet name="Morrow County Sch 7" sheetId="9" r:id="rId6"/>
    <sheet name="Boardman Rural Fire" sheetId="7" r:id="rId7"/>
    <sheet name="Heppner Rural Fire" sheetId="20" r:id="rId8"/>
    <sheet name="Ione Rural Fire" sheetId="21" r:id="rId9"/>
    <sheet name="Irrigon Rural Fire" sheetId="15" r:id="rId10"/>
    <sheet name="Pilot Rock RFPD" sheetId="27" r:id="rId11"/>
    <sheet name="South Gilliam RFPD Pos 3" sheetId="26" r:id="rId12"/>
    <sheet name="South Gilliam RFPD pos 4" sheetId="31" r:id="rId13"/>
    <sheet name="South Gilliam RFPD Pos 5" sheetId="32" r:id="rId14"/>
    <sheet name="Heppner Water Control Dist" sheetId="28" r:id="rId15"/>
    <sheet name="Oregon Trail Library" sheetId="4" r:id="rId16"/>
    <sheet name="Ione Library District" sheetId="35" r:id="rId17"/>
    <sheet name="Boardman Park and Rec" sheetId="6" r:id="rId18"/>
    <sheet name="Irrigon Park &amp; Rec" sheetId="16" r:id="rId19"/>
    <sheet name="Morrow County URD Zone 1" sheetId="17" r:id="rId20"/>
    <sheet name="Morrow County URD Zone 2" sheetId="5" r:id="rId21"/>
    <sheet name="Morrow County URD Zone 4" sheetId="37" r:id="rId22"/>
    <sheet name="Willow Creek Park" sheetId="22" r:id="rId23"/>
    <sheet name="Port of Morrow" sheetId="10" r:id="rId24"/>
    <sheet name="Morrow County Health District" sheetId="13" r:id="rId25"/>
    <sheet name="Boardman Cemetery" sheetId="12" r:id="rId26"/>
    <sheet name="Heppner Cemetery Dist" sheetId="23" r:id="rId27"/>
    <sheet name="Ione-Lex Cemetery" sheetId="24" r:id="rId28"/>
    <sheet name="Irrigon Cemetery" sheetId="18" r:id="rId29"/>
    <sheet name="Umatilla Morrow Radio &amp; Data Di" sheetId="36" r:id="rId30"/>
  </sheets>
  <calcPr calcId="152511"/>
</workbook>
</file>

<file path=xl/calcChain.xml><?xml version="1.0" encoding="utf-8"?>
<calcChain xmlns="http://schemas.openxmlformats.org/spreadsheetml/2006/main">
  <c r="G15" i="35" l="1"/>
  <c r="G16" i="35"/>
  <c r="G17" i="35"/>
  <c r="G18" i="35"/>
  <c r="G19" i="35"/>
  <c r="G2" i="35"/>
  <c r="G3" i="35"/>
  <c r="G4" i="35"/>
  <c r="G5" i="35"/>
  <c r="G6" i="35"/>
  <c r="G7" i="35"/>
  <c r="G8" i="35"/>
  <c r="G9" i="35"/>
  <c r="G10" i="35"/>
  <c r="G2" i="37"/>
  <c r="G3" i="37"/>
  <c r="G4" i="37"/>
  <c r="G5" i="37"/>
  <c r="G6" i="37"/>
  <c r="G2" i="5"/>
  <c r="G3" i="5"/>
  <c r="G4" i="5"/>
  <c r="G5" i="5"/>
  <c r="G6" i="5"/>
  <c r="G20" i="16"/>
  <c r="G21" i="16"/>
  <c r="G22" i="16"/>
  <c r="G23" i="16"/>
  <c r="G24" i="16"/>
  <c r="G12" i="16"/>
  <c r="G13" i="16"/>
  <c r="G14" i="16"/>
  <c r="G15" i="16"/>
  <c r="G2" i="16"/>
  <c r="G3" i="16"/>
  <c r="G4" i="16"/>
  <c r="G5" i="16"/>
  <c r="G6" i="16"/>
  <c r="G2" i="6"/>
  <c r="G3" i="6"/>
  <c r="G4" i="6"/>
  <c r="G5" i="6"/>
  <c r="G6" i="6"/>
  <c r="G7" i="6"/>
  <c r="G8" i="6"/>
  <c r="G2" i="32"/>
  <c r="G3" i="32"/>
  <c r="G4" i="32"/>
  <c r="G5" i="32"/>
  <c r="G6" i="32"/>
  <c r="G2" i="31"/>
  <c r="G3" i="31"/>
  <c r="G4" i="31"/>
  <c r="G5" i="31"/>
  <c r="G6" i="31"/>
  <c r="G2" i="26"/>
  <c r="G3" i="26"/>
  <c r="G4" i="26"/>
  <c r="G5" i="26"/>
  <c r="G6" i="26"/>
  <c r="G21" i="15"/>
  <c r="G22" i="15"/>
  <c r="G23" i="15"/>
  <c r="G24" i="15"/>
  <c r="G25" i="15"/>
  <c r="G12" i="15"/>
  <c r="G13" i="15"/>
  <c r="G14" i="15"/>
  <c r="G15" i="15"/>
  <c r="G16" i="15"/>
  <c r="G2" i="15"/>
  <c r="G3" i="15"/>
  <c r="G4" i="15"/>
  <c r="G5" i="15"/>
  <c r="G6" i="15"/>
  <c r="G7" i="15"/>
  <c r="G2" i="7"/>
  <c r="G3" i="7"/>
  <c r="G4" i="7"/>
  <c r="G5" i="7"/>
  <c r="G6" i="7"/>
  <c r="G7" i="7"/>
  <c r="G8" i="7"/>
  <c r="G9" i="7"/>
  <c r="G10" i="7"/>
  <c r="G2" i="30"/>
  <c r="G4" i="30"/>
  <c r="G22" i="36"/>
  <c r="G23" i="36"/>
  <c r="G24" i="36"/>
  <c r="G25" i="36"/>
  <c r="G26" i="36"/>
  <c r="G12" i="36"/>
  <c r="G13" i="36"/>
  <c r="G14" i="36"/>
  <c r="G15" i="36"/>
  <c r="G16" i="36"/>
  <c r="G17" i="36"/>
  <c r="G2" i="36"/>
  <c r="G3" i="36"/>
  <c r="G4" i="36"/>
  <c r="G5" i="36"/>
  <c r="G6" i="36"/>
  <c r="G7" i="36"/>
  <c r="G2" i="12"/>
  <c r="G4" i="12"/>
  <c r="G5" i="12"/>
  <c r="G6" i="12"/>
  <c r="G7" i="12"/>
  <c r="G8" i="12"/>
  <c r="G2" i="24"/>
  <c r="G3" i="24"/>
  <c r="G4" i="24"/>
  <c r="G5" i="24"/>
  <c r="G6" i="24"/>
  <c r="G2" i="18"/>
  <c r="G3" i="18"/>
  <c r="G4" i="18"/>
  <c r="G5" i="18"/>
  <c r="G6" i="18"/>
  <c r="G2" i="23"/>
  <c r="G3" i="23"/>
  <c r="G4" i="23"/>
  <c r="G5" i="23"/>
  <c r="G6" i="23"/>
  <c r="G7" i="23"/>
  <c r="G8" i="23"/>
  <c r="G20" i="13"/>
  <c r="G21" i="13"/>
  <c r="G22" i="13"/>
  <c r="G23" i="13"/>
  <c r="G24" i="13"/>
  <c r="G11" i="13"/>
  <c r="G12" i="13"/>
  <c r="G13" i="13"/>
  <c r="G14" i="13"/>
  <c r="G15" i="13"/>
  <c r="G2" i="13"/>
  <c r="G3" i="13"/>
  <c r="G4" i="13"/>
  <c r="G5" i="13"/>
  <c r="G6" i="13"/>
  <c r="G20" i="10"/>
  <c r="G21" i="10"/>
  <c r="G22" i="10"/>
  <c r="G23" i="10"/>
  <c r="G24" i="10"/>
  <c r="G11" i="10"/>
  <c r="G12" i="10"/>
  <c r="G13" i="10"/>
  <c r="G14" i="10"/>
  <c r="G15" i="10"/>
  <c r="G2" i="10"/>
  <c r="G3" i="10"/>
  <c r="G4" i="10"/>
  <c r="G5" i="10"/>
  <c r="G6" i="10"/>
  <c r="G3" i="28"/>
  <c r="G4" i="28"/>
  <c r="G5" i="28"/>
  <c r="G6" i="28"/>
  <c r="G7" i="28"/>
  <c r="G44" i="4"/>
  <c r="G45" i="4"/>
  <c r="G46" i="4"/>
  <c r="G47" i="4"/>
  <c r="G48" i="4"/>
  <c r="G29" i="4"/>
  <c r="G30" i="4"/>
  <c r="G31" i="4"/>
  <c r="G32" i="4"/>
  <c r="G33" i="4"/>
  <c r="G20" i="4"/>
  <c r="G21" i="4"/>
  <c r="G22" i="4"/>
  <c r="G23" i="4"/>
  <c r="G24" i="4"/>
  <c r="G11" i="4"/>
  <c r="G12" i="4"/>
  <c r="G13" i="4"/>
  <c r="G14" i="4"/>
  <c r="G15" i="4"/>
  <c r="G2" i="4"/>
  <c r="G3" i="4"/>
  <c r="G4" i="4"/>
  <c r="G5" i="4"/>
  <c r="G6" i="4"/>
  <c r="G2" i="22"/>
  <c r="G3" i="22"/>
  <c r="G4" i="22"/>
  <c r="G5" i="22"/>
  <c r="G6" i="22"/>
  <c r="G7" i="22"/>
  <c r="G8" i="22"/>
  <c r="G14" i="27"/>
  <c r="G15" i="27"/>
  <c r="G16" i="27"/>
  <c r="G17" i="27"/>
  <c r="G18" i="27"/>
  <c r="G5" i="27"/>
  <c r="G6" i="27"/>
  <c r="G7" i="27"/>
  <c r="G8" i="27"/>
  <c r="G9" i="27"/>
  <c r="G2" i="21"/>
  <c r="G3" i="21"/>
  <c r="G4" i="21"/>
  <c r="G5" i="21"/>
  <c r="G6" i="21"/>
  <c r="G7" i="21"/>
  <c r="G8" i="21"/>
  <c r="G9" i="21"/>
  <c r="G10" i="21"/>
  <c r="G2" i="20"/>
  <c r="G3" i="20"/>
  <c r="G4" i="20"/>
  <c r="G5" i="20"/>
  <c r="G6" i="20"/>
  <c r="G7" i="20"/>
  <c r="G8" i="20"/>
  <c r="G9" i="20"/>
  <c r="G10" i="20"/>
  <c r="G2" i="9"/>
  <c r="G3" i="9"/>
  <c r="G4" i="9"/>
  <c r="G5" i="9"/>
  <c r="G6" i="9"/>
  <c r="G7" i="9"/>
  <c r="G8" i="9"/>
  <c r="G2" i="3"/>
  <c r="G3" i="3"/>
  <c r="G4" i="3"/>
  <c r="G5" i="3"/>
  <c r="G6" i="3"/>
  <c r="G2" i="2"/>
  <c r="G3" i="2"/>
  <c r="G4" i="2"/>
  <c r="G5" i="2"/>
  <c r="G6" i="2"/>
  <c r="G3" i="30"/>
  <c r="G5" i="30"/>
  <c r="G6" i="30"/>
  <c r="G2" i="29"/>
  <c r="G3" i="29"/>
  <c r="G4" i="29"/>
  <c r="G5" i="29"/>
  <c r="G6" i="29"/>
  <c r="G2" i="25"/>
  <c r="G3" i="25"/>
  <c r="G4" i="25"/>
  <c r="G5" i="25"/>
  <c r="G6" i="25"/>
</calcChain>
</file>

<file path=xl/sharedStrings.xml><?xml version="1.0" encoding="utf-8"?>
<sst xmlns="http://schemas.openxmlformats.org/spreadsheetml/2006/main" count="684" uniqueCount="129">
  <si>
    <t>Precinct 1</t>
  </si>
  <si>
    <t>Precinct 2</t>
  </si>
  <si>
    <t>Precinct 3</t>
  </si>
  <si>
    <t>Precinct 4</t>
  </si>
  <si>
    <t>Precinct 5</t>
  </si>
  <si>
    <t>Write-In</t>
  </si>
  <si>
    <t>Total</t>
  </si>
  <si>
    <t>Overvotes</t>
  </si>
  <si>
    <t>Undervotes</t>
  </si>
  <si>
    <t>William (Thad) Killingbeck</t>
  </si>
  <si>
    <t>Barney P. Lindsay</t>
  </si>
  <si>
    <t>Boardman RFPD Director, at Large Vote for 3</t>
  </si>
  <si>
    <t xml:space="preserve">Boardman Park and Recreation Director, at Large Vote for 2  </t>
  </si>
  <si>
    <t>Karen Pettigrew</t>
  </si>
  <si>
    <t>Kathy l. Moore</t>
  </si>
  <si>
    <t>Terry Tallman</t>
  </si>
  <si>
    <t xml:space="preserve">Oregon Trail Library District, Position 3  </t>
  </si>
  <si>
    <t>Oregon Trail Library District, Position 4</t>
  </si>
  <si>
    <t>Oregon Trail Library District, Position 5</t>
  </si>
  <si>
    <t>Port of Morrow Director, Position 1</t>
  </si>
  <si>
    <t>Port of Morrow Director, Position 2</t>
  </si>
  <si>
    <t>Port of Morrow Director, Position 3</t>
  </si>
  <si>
    <t>Morrow County Health District Director, Position 1</t>
  </si>
  <si>
    <t>Morrow County Health District Director, Position 2</t>
  </si>
  <si>
    <t>John Murray</t>
  </si>
  <si>
    <t>Leann Rea</t>
  </si>
  <si>
    <t>Morrow County Health District Director, Position 3</t>
  </si>
  <si>
    <t>Boardman Cemetery District Director, at Large Vote 2</t>
  </si>
  <si>
    <t>Irrigon RFPD Director, Position 3</t>
  </si>
  <si>
    <t>Irrigon RFPD Director, Position 4</t>
  </si>
  <si>
    <t>Irrigon RFPD Director, Position 5</t>
  </si>
  <si>
    <t>Burrel L. Cooley</t>
  </si>
  <si>
    <t>Irrigon Park and Rec. Director, Position 5</t>
  </si>
  <si>
    <t>Irrigon Park and Rec. Director, Position 1</t>
  </si>
  <si>
    <t>Irrigon Park and Rec. Director, Position 4</t>
  </si>
  <si>
    <t>Morrow County Unified Recreation Dist. Director, Zone 1</t>
  </si>
  <si>
    <t>Robert (Bob) Byrd</t>
  </si>
  <si>
    <t>Morrow County Unified Rec. Director,  Zone 2</t>
  </si>
  <si>
    <t>Lyle A Peck</t>
  </si>
  <si>
    <t>Mike P Mahoney</t>
  </si>
  <si>
    <t>Ione RFPD Directors, at Large Vote for 3</t>
  </si>
  <si>
    <t>Stephen L Hill</t>
  </si>
  <si>
    <t>Willow Creek Park Dist. Directors, at Large Vote for 2</t>
  </si>
  <si>
    <t>Heppner Cemetery Maintenance Directors, at Large Vote for 2</t>
  </si>
  <si>
    <t>Ione-Lexington Cemetery  Director, at Large Vote for 1</t>
  </si>
  <si>
    <t>Ione School Dist. Director, Position No. 3</t>
  </si>
  <si>
    <t>Ione School Dist. Director, Position No. 4</t>
  </si>
  <si>
    <t>Ione School Dist. Director, Position No. 5</t>
  </si>
  <si>
    <t>Lisa Rietmann</t>
  </si>
  <si>
    <t>South Gilliam RFPD Director, Position 3</t>
  </si>
  <si>
    <t>Doug Potter</t>
  </si>
  <si>
    <t>South Gilliam RFPD Director, Position 4</t>
  </si>
  <si>
    <t>South Gilliam RFPD Director, Position5</t>
  </si>
  <si>
    <t>Roger Lyda</t>
  </si>
  <si>
    <t>Pilot Rock RFPD Director, Position 1</t>
  </si>
  <si>
    <t>Pilot Rock RFPD Director, Position 5</t>
  </si>
  <si>
    <t>Partrick A. Doherty</t>
  </si>
  <si>
    <t>Heppner Water Control Dist. Directors, at Large Vote for 2</t>
  </si>
  <si>
    <t>Heppner RFPD Directors, at Large Vote for 3</t>
  </si>
  <si>
    <t>Director, Position No. 2 Morrow County School District</t>
  </si>
  <si>
    <t>Director, Position 6 Morrow County School District</t>
  </si>
  <si>
    <t xml:space="preserve">Bobbi Childers, Morrow County Clerk   </t>
  </si>
  <si>
    <t>Date of Abstract:______________________</t>
  </si>
  <si>
    <t>Director, Position 7 Morrow County School District</t>
  </si>
  <si>
    <t>Joe Perry</t>
  </si>
  <si>
    <t>Danny H Young</t>
  </si>
  <si>
    <t>No Candidate filed</t>
  </si>
  <si>
    <t>Brian S Thompson</t>
  </si>
  <si>
    <t>Margo Sherer</t>
  </si>
  <si>
    <t>Betty Gray</t>
  </si>
  <si>
    <t>Umatilla Morrow Radio &amp; Data District, Director Postion 1</t>
  </si>
  <si>
    <t>Umatilla Morrow Radio &amp; Data District, Director Postion 2</t>
  </si>
  <si>
    <t>Umatilla Morrow Radio &amp; Data District, Director Postion 4</t>
  </si>
  <si>
    <t>Michael Allen Roxbury</t>
  </si>
  <si>
    <t>Kathleen Lieuallen</t>
  </si>
  <si>
    <t xml:space="preserve">Kenneth W Matlack </t>
  </si>
  <si>
    <t>Steve W Partlow</t>
  </si>
  <si>
    <t>Jacob Cain</t>
  </si>
  <si>
    <t>Andy R. Fletcher</t>
  </si>
  <si>
    <t>Ed Rietmann</t>
  </si>
  <si>
    <t>Rob Crum</t>
  </si>
  <si>
    <t>Don Russell</t>
  </si>
  <si>
    <t>Ken Browne</t>
  </si>
  <si>
    <t>Joe Rietmann</t>
  </si>
  <si>
    <t>Vester (Wayne) Hams</t>
  </si>
  <si>
    <t>Robert (Bob) Vandecar</t>
  </si>
  <si>
    <t>Timothy C Weinke</t>
  </si>
  <si>
    <t>Jeff P Kersey</t>
  </si>
  <si>
    <t>Oregon Trail Library District, Position 1 (2 year unexpired term)</t>
  </si>
  <si>
    <t>Oregon Trail Library District, Position 2 (2 year unexpired term)</t>
  </si>
  <si>
    <t>Mary Jones</t>
  </si>
  <si>
    <t>Lisa Constantine</t>
  </si>
  <si>
    <t>Kraig A Cutsforth</t>
  </si>
  <si>
    <t xml:space="preserve">Stephanie Loving </t>
  </si>
  <si>
    <t xml:space="preserve">William J Kuhn </t>
  </si>
  <si>
    <t>Bobbi A Childers</t>
  </si>
  <si>
    <t>Ione Library District, Director at Large (2 Year Unexpired term)</t>
  </si>
  <si>
    <t>Betty Rietmann</t>
  </si>
  <si>
    <t>Ione Library District, Director Vote for 3</t>
  </si>
  <si>
    <t>Barbara  Phillips</t>
  </si>
  <si>
    <t xml:space="preserve">No Candidate filed </t>
  </si>
  <si>
    <t>Morrow County Unified Rec. Director,  Zone 4 (2 year unexpired term)</t>
  </si>
  <si>
    <t>Linda K LaRue</t>
  </si>
  <si>
    <t xml:space="preserve">Write-In </t>
  </si>
  <si>
    <t>Betty L Gray</t>
  </si>
  <si>
    <t>Julie Proctor Baker</t>
  </si>
  <si>
    <t>Joe V Taylor</t>
  </si>
  <si>
    <t xml:space="preserve">Jerry  Healy </t>
  </si>
  <si>
    <t>Smokey Joe Wightman</t>
  </si>
  <si>
    <t>Janet Greenup</t>
  </si>
  <si>
    <t xml:space="preserve">Gerald Arnson </t>
  </si>
  <si>
    <t>Edward E Baker</t>
  </si>
  <si>
    <t>Irrigon Cemetery Dist. Director, at Large vote for 1</t>
  </si>
  <si>
    <t>John Wenholz</t>
  </si>
  <si>
    <t xml:space="preserve">Loren Dieter </t>
  </si>
  <si>
    <t>Rick Stokoe</t>
  </si>
  <si>
    <t>Steven L Myren</t>
  </si>
  <si>
    <t>Jim Zellars</t>
  </si>
  <si>
    <t>Richard (Rick) Stokoe</t>
  </si>
  <si>
    <t>I, Bobbi Childers, Morrow County Clerk Certify that the votes recorded on this Abstract correctly summarize the tall of votes cast at the May 16, 2017 Special Election.</t>
  </si>
  <si>
    <t xml:space="preserve">                                           </t>
  </si>
  <si>
    <t>Glenn Maret  (by write in)</t>
  </si>
  <si>
    <t xml:space="preserve">Winner </t>
  </si>
  <si>
    <t xml:space="preserve">Miscellaneous </t>
  </si>
  <si>
    <t>Michell Seely</t>
  </si>
  <si>
    <t>Winner</t>
  </si>
  <si>
    <t>Don Bennet by Write In</t>
  </si>
  <si>
    <t>Robert (Butch) Laughlin by Write In</t>
  </si>
  <si>
    <t>Miscellaneous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</si>
</sst>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8"/>
      <name val="Arial"/>
    </font>
    <font>
      <sz val="10"/>
      <name val="Arial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15" fontId="1" fillId="0" borderId="0" xfId="0" applyNumberFormat="1" applyFont="1"/>
    <xf numFmtId="10" fontId="0" fillId="0" borderId="0" xfId="0" applyNumberFormat="1"/>
    <xf numFmtId="0" fontId="2" fillId="0" borderId="0" xfId="0" applyFont="1"/>
    <xf numFmtId="0" fontId="2" fillId="0" borderId="1" xfId="0" applyFont="1" applyBorder="1"/>
    <xf numFmtId="0" fontId="2" fillId="0" borderId="0" xfId="0" applyFont="1" applyBorder="1"/>
    <xf numFmtId="0" fontId="0" fillId="0" borderId="2" xfId="0" applyFill="1" applyBorder="1"/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justify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view="pageLayout" zoomScaleNormal="100" workbookViewId="0">
      <selection activeCell="A31" sqref="A31"/>
    </sheetView>
  </sheetViews>
  <sheetFormatPr defaultRowHeight="12.75" x14ac:dyDescent="0.2"/>
  <cols>
    <col min="1" max="1" width="35.85546875" bestFit="1" customWidth="1"/>
  </cols>
  <sheetData>
    <row r="1" spans="1:8" x14ac:dyDescent="0.2">
      <c r="A1" s="2" t="s">
        <v>45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6</v>
      </c>
    </row>
    <row r="2" spans="1:8" x14ac:dyDescent="0.2">
      <c r="A2" s="2" t="s">
        <v>79</v>
      </c>
      <c r="B2" s="2"/>
      <c r="C2" s="2"/>
      <c r="D2" s="2">
        <v>2</v>
      </c>
      <c r="E2" s="2">
        <v>122</v>
      </c>
      <c r="F2" s="2">
        <v>2</v>
      </c>
      <c r="G2" s="2">
        <f>SUM(D2:F2)</f>
        <v>126</v>
      </c>
    </row>
    <row r="3" spans="1:8" x14ac:dyDescent="0.2">
      <c r="A3" s="12" t="s">
        <v>5</v>
      </c>
      <c r="B3" s="2"/>
      <c r="C3" s="2"/>
      <c r="D3" s="2">
        <v>0</v>
      </c>
      <c r="E3" s="2">
        <v>0</v>
      </c>
      <c r="F3" s="2">
        <v>0</v>
      </c>
      <c r="G3" s="2">
        <f>SUM(D3:F3)</f>
        <v>0</v>
      </c>
    </row>
    <row r="4" spans="1:8" x14ac:dyDescent="0.2">
      <c r="A4" s="2" t="s">
        <v>6</v>
      </c>
      <c r="B4" s="2"/>
      <c r="C4" s="2"/>
      <c r="D4" s="2">
        <v>2</v>
      </c>
      <c r="E4" s="2">
        <v>122</v>
      </c>
      <c r="F4" s="2">
        <v>2</v>
      </c>
      <c r="G4" s="2">
        <f>SUM(D4:F4)</f>
        <v>126</v>
      </c>
    </row>
    <row r="5" spans="1:8" x14ac:dyDescent="0.2">
      <c r="A5" s="2" t="s">
        <v>7</v>
      </c>
      <c r="B5" s="2"/>
      <c r="C5" s="2"/>
      <c r="D5" s="2">
        <v>0</v>
      </c>
      <c r="E5" s="2">
        <v>0</v>
      </c>
      <c r="F5" s="2">
        <v>0</v>
      </c>
      <c r="G5" s="2">
        <f>SUM(D5:F5)</f>
        <v>0</v>
      </c>
    </row>
    <row r="6" spans="1:8" x14ac:dyDescent="0.2">
      <c r="A6" s="2" t="s">
        <v>8</v>
      </c>
      <c r="B6" s="2"/>
      <c r="C6" s="2"/>
      <c r="D6" s="2">
        <v>0</v>
      </c>
      <c r="E6" s="2">
        <v>28</v>
      </c>
      <c r="F6" s="2">
        <v>0</v>
      </c>
      <c r="G6" s="2">
        <f>SUM(D6:F6)</f>
        <v>28</v>
      </c>
    </row>
    <row r="8" spans="1:8" x14ac:dyDescent="0.2">
      <c r="A8" s="19" t="s">
        <v>119</v>
      </c>
    </row>
    <row r="9" spans="1:8" x14ac:dyDescent="0.2">
      <c r="A9" s="4"/>
      <c r="B9" s="4"/>
      <c r="C9" s="4"/>
      <c r="D9" s="4"/>
      <c r="E9" s="4"/>
      <c r="F9" s="4"/>
      <c r="G9" s="4"/>
      <c r="H9" s="4"/>
    </row>
    <row r="11" spans="1:8" x14ac:dyDescent="0.2">
      <c r="A11" t="s">
        <v>61</v>
      </c>
      <c r="E11" t="s">
        <v>62</v>
      </c>
    </row>
  </sheetData>
  <phoneticPr fontId="1" type="noConversion"/>
  <printOptions horizontalCentered="1" verticalCentered="1"/>
  <pageMargins left="0.75" right="0.75" top="1" bottom="1" header="0.5" footer="0.5"/>
  <pageSetup orientation="landscape" r:id="rId1"/>
  <headerFooter alignWithMargins="0">
    <oddHeader xml:space="preserve">&amp;LMorrow County Elections&amp;CAbstract of Votes&amp;RMay 16, 2017 Special Election 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view="pageLayout" zoomScaleNormal="100" workbookViewId="0">
      <selection activeCell="A31" sqref="A31"/>
    </sheetView>
  </sheetViews>
  <sheetFormatPr defaultRowHeight="12.75" x14ac:dyDescent="0.2"/>
  <cols>
    <col min="1" max="1" width="43.28515625" bestFit="1" customWidth="1"/>
  </cols>
  <sheetData>
    <row r="1" spans="1:7" x14ac:dyDescent="0.2">
      <c r="A1" s="2" t="s">
        <v>28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6</v>
      </c>
    </row>
    <row r="2" spans="1:7" x14ac:dyDescent="0.2">
      <c r="A2" s="12" t="s">
        <v>85</v>
      </c>
      <c r="B2" s="2"/>
      <c r="C2" s="2">
        <v>214</v>
      </c>
      <c r="D2" s="2"/>
      <c r="E2" s="2"/>
      <c r="F2" s="2"/>
      <c r="G2" s="2">
        <f t="shared" ref="G2:G7" si="0">SUM(C2:F2)</f>
        <v>214</v>
      </c>
    </row>
    <row r="3" spans="1:7" x14ac:dyDescent="0.2">
      <c r="A3" s="2" t="s">
        <v>117</v>
      </c>
      <c r="B3" s="2"/>
      <c r="C3" s="2">
        <v>93</v>
      </c>
      <c r="D3" s="2"/>
      <c r="E3" s="2"/>
      <c r="F3" s="2"/>
      <c r="G3" s="2">
        <f t="shared" si="0"/>
        <v>93</v>
      </c>
    </row>
    <row r="4" spans="1:7" x14ac:dyDescent="0.2">
      <c r="A4" s="2" t="s">
        <v>5</v>
      </c>
      <c r="B4" s="2"/>
      <c r="C4" s="2">
        <v>1</v>
      </c>
      <c r="D4" s="2"/>
      <c r="E4" s="2"/>
      <c r="F4" s="2"/>
      <c r="G4" s="2">
        <f t="shared" si="0"/>
        <v>1</v>
      </c>
    </row>
    <row r="5" spans="1:7" x14ac:dyDescent="0.2">
      <c r="A5" s="2" t="s">
        <v>6</v>
      </c>
      <c r="B5" s="2"/>
      <c r="C5" s="2">
        <v>308</v>
      </c>
      <c r="D5" s="2"/>
      <c r="E5" s="2"/>
      <c r="F5" s="2"/>
      <c r="G5" s="2">
        <f t="shared" si="0"/>
        <v>308</v>
      </c>
    </row>
    <row r="6" spans="1:7" x14ac:dyDescent="0.2">
      <c r="A6" s="2" t="s">
        <v>7</v>
      </c>
      <c r="B6" s="2"/>
      <c r="C6" s="2">
        <v>0</v>
      </c>
      <c r="D6" s="2"/>
      <c r="E6" s="2"/>
      <c r="F6" s="2"/>
      <c r="G6" s="2">
        <f t="shared" si="0"/>
        <v>0</v>
      </c>
    </row>
    <row r="7" spans="1:7" x14ac:dyDescent="0.2">
      <c r="A7" s="2" t="s">
        <v>8</v>
      </c>
      <c r="B7" s="2"/>
      <c r="C7" s="2">
        <v>34</v>
      </c>
      <c r="D7" s="2"/>
      <c r="E7" s="2"/>
      <c r="F7" s="2"/>
      <c r="G7" s="2">
        <f t="shared" si="0"/>
        <v>34</v>
      </c>
    </row>
    <row r="11" spans="1:7" x14ac:dyDescent="0.2">
      <c r="A11" s="2" t="s">
        <v>29</v>
      </c>
      <c r="B11" s="2" t="s">
        <v>0</v>
      </c>
      <c r="C11" s="2" t="s">
        <v>1</v>
      </c>
      <c r="D11" s="2" t="s">
        <v>2</v>
      </c>
      <c r="E11" s="2" t="s">
        <v>3</v>
      </c>
      <c r="F11" s="2" t="s">
        <v>4</v>
      </c>
      <c r="G11" s="3" t="s">
        <v>6</v>
      </c>
    </row>
    <row r="12" spans="1:7" x14ac:dyDescent="0.2">
      <c r="A12" s="2" t="s">
        <v>65</v>
      </c>
      <c r="B12" s="2"/>
      <c r="C12" s="2">
        <v>288</v>
      </c>
      <c r="D12" s="2"/>
      <c r="E12" s="2"/>
      <c r="F12" s="2"/>
      <c r="G12" s="2">
        <f>SUM(C12:F12)</f>
        <v>288</v>
      </c>
    </row>
    <row r="13" spans="1:7" x14ac:dyDescent="0.2">
      <c r="A13" s="2" t="s">
        <v>5</v>
      </c>
      <c r="B13" s="2"/>
      <c r="C13" s="2">
        <v>2</v>
      </c>
      <c r="D13" s="2"/>
      <c r="E13" s="2"/>
      <c r="F13" s="2"/>
      <c r="G13" s="2">
        <f>SUM(C13:F13)</f>
        <v>2</v>
      </c>
    </row>
    <row r="14" spans="1:7" x14ac:dyDescent="0.2">
      <c r="A14" s="2" t="s">
        <v>6</v>
      </c>
      <c r="B14" s="2"/>
      <c r="C14" s="2">
        <v>290</v>
      </c>
      <c r="D14" s="2"/>
      <c r="E14" s="2"/>
      <c r="F14" s="2"/>
      <c r="G14" s="2">
        <f>SUM(C14:F14)</f>
        <v>290</v>
      </c>
    </row>
    <row r="15" spans="1:7" x14ac:dyDescent="0.2">
      <c r="A15" s="2" t="s">
        <v>7</v>
      </c>
      <c r="B15" s="2"/>
      <c r="C15" s="2">
        <v>0</v>
      </c>
      <c r="D15" s="2"/>
      <c r="E15" s="2"/>
      <c r="F15" s="2"/>
      <c r="G15" s="2">
        <f>SUM(C15:F15)</f>
        <v>0</v>
      </c>
    </row>
    <row r="16" spans="1:7" x14ac:dyDescent="0.2">
      <c r="A16" s="2" t="s">
        <v>8</v>
      </c>
      <c r="B16" s="2"/>
      <c r="C16" s="2">
        <v>52</v>
      </c>
      <c r="D16" s="2"/>
      <c r="E16" s="2"/>
      <c r="F16" s="2"/>
      <c r="G16" s="2">
        <f>SUM(C16:F16)</f>
        <v>52</v>
      </c>
    </row>
    <row r="20" spans="1:8" x14ac:dyDescent="0.2">
      <c r="A20" s="2" t="s">
        <v>30</v>
      </c>
      <c r="B20" s="2" t="s">
        <v>0</v>
      </c>
      <c r="C20" s="2" t="s">
        <v>1</v>
      </c>
      <c r="D20" s="2" t="s">
        <v>2</v>
      </c>
      <c r="E20" s="2" t="s">
        <v>3</v>
      </c>
      <c r="F20" s="2" t="s">
        <v>4</v>
      </c>
      <c r="G20" s="3" t="s">
        <v>6</v>
      </c>
    </row>
    <row r="21" spans="1:8" x14ac:dyDescent="0.2">
      <c r="A21" s="2" t="s">
        <v>31</v>
      </c>
      <c r="B21" s="2"/>
      <c r="C21" s="2">
        <v>299</v>
      </c>
      <c r="D21" s="2"/>
      <c r="E21" s="2"/>
      <c r="F21" s="2"/>
      <c r="G21" s="2">
        <f>SUM(C21:F21)</f>
        <v>299</v>
      </c>
    </row>
    <row r="22" spans="1:8" x14ac:dyDescent="0.2">
      <c r="A22" s="2" t="s">
        <v>5</v>
      </c>
      <c r="B22" s="2"/>
      <c r="C22" s="2">
        <v>5</v>
      </c>
      <c r="D22" s="2"/>
      <c r="E22" s="2"/>
      <c r="F22" s="2"/>
      <c r="G22" s="2">
        <f>SUM(C22:F22)</f>
        <v>5</v>
      </c>
    </row>
    <row r="23" spans="1:8" x14ac:dyDescent="0.2">
      <c r="A23" s="2" t="s">
        <v>6</v>
      </c>
      <c r="B23" s="2"/>
      <c r="C23" s="2">
        <v>304</v>
      </c>
      <c r="D23" s="2"/>
      <c r="E23" s="2"/>
      <c r="F23" s="2"/>
      <c r="G23" s="2">
        <f>SUM(C23:F23)</f>
        <v>304</v>
      </c>
    </row>
    <row r="24" spans="1:8" x14ac:dyDescent="0.2">
      <c r="A24" s="2" t="s">
        <v>7</v>
      </c>
      <c r="B24" s="2"/>
      <c r="C24" s="2">
        <v>0</v>
      </c>
      <c r="D24" s="2"/>
      <c r="E24" s="2"/>
      <c r="F24" s="2"/>
      <c r="G24" s="2">
        <f>SUM(C24:F24)</f>
        <v>0</v>
      </c>
    </row>
    <row r="25" spans="1:8" x14ac:dyDescent="0.2">
      <c r="A25" s="2" t="s">
        <v>8</v>
      </c>
      <c r="B25" s="2"/>
      <c r="C25" s="2">
        <v>38</v>
      </c>
      <c r="D25" s="2"/>
      <c r="E25" s="2"/>
      <c r="F25" s="2"/>
      <c r="G25" s="2">
        <f>SUM(C25:F25)</f>
        <v>38</v>
      </c>
    </row>
    <row r="27" spans="1:8" x14ac:dyDescent="0.2">
      <c r="A27" s="19" t="s">
        <v>119</v>
      </c>
      <c r="H27" s="4"/>
    </row>
    <row r="28" spans="1:8" x14ac:dyDescent="0.2">
      <c r="A28" s="4"/>
      <c r="B28" s="4"/>
      <c r="C28" s="4"/>
      <c r="D28" s="4"/>
      <c r="E28" s="4"/>
      <c r="F28" s="4"/>
      <c r="G28" s="4"/>
    </row>
    <row r="30" spans="1:8" x14ac:dyDescent="0.2">
      <c r="A30" t="s">
        <v>61</v>
      </c>
      <c r="E30" t="s">
        <v>62</v>
      </c>
    </row>
  </sheetData>
  <phoneticPr fontId="1" type="noConversion"/>
  <printOptions horizontalCentered="1" verticalCentered="1"/>
  <pageMargins left="0.75" right="0.75" top="1" bottom="1" header="0.5" footer="0.5"/>
  <pageSetup orientation="landscape" r:id="rId1"/>
  <headerFooter alignWithMargins="0">
    <oddHeader xml:space="preserve">&amp;LMorrow County Elections&amp;CAbstract of Votes&amp;RMay 16, 2017 Special Election 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view="pageLayout" zoomScaleNormal="100" workbookViewId="0">
      <selection activeCell="A31" sqref="A31"/>
    </sheetView>
  </sheetViews>
  <sheetFormatPr defaultRowHeight="12.75" x14ac:dyDescent="0.2"/>
  <cols>
    <col min="1" max="1" width="39.42578125" bestFit="1" customWidth="1"/>
  </cols>
  <sheetData>
    <row r="1" spans="1:7" x14ac:dyDescent="0.2">
      <c r="D1" s="14"/>
    </row>
    <row r="4" spans="1:7" x14ac:dyDescent="0.2">
      <c r="A4" s="2" t="s">
        <v>54</v>
      </c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3" t="s">
        <v>6</v>
      </c>
    </row>
    <row r="5" spans="1:7" x14ac:dyDescent="0.2">
      <c r="A5" s="2" t="s">
        <v>86</v>
      </c>
      <c r="B5" s="2"/>
      <c r="C5" s="2"/>
      <c r="D5" s="2"/>
      <c r="E5" s="2"/>
      <c r="F5" s="2">
        <v>1</v>
      </c>
      <c r="G5" s="2">
        <f>SUM(F5)</f>
        <v>1</v>
      </c>
    </row>
    <row r="6" spans="1:7" x14ac:dyDescent="0.2">
      <c r="A6" s="2" t="s">
        <v>5</v>
      </c>
      <c r="B6" s="2"/>
      <c r="C6" s="2"/>
      <c r="D6" s="2"/>
      <c r="E6" s="2"/>
      <c r="F6" s="2">
        <v>0</v>
      </c>
      <c r="G6" s="2">
        <f>SUM(F6)</f>
        <v>0</v>
      </c>
    </row>
    <row r="7" spans="1:7" x14ac:dyDescent="0.2">
      <c r="A7" s="2" t="s">
        <v>6</v>
      </c>
      <c r="B7" s="2"/>
      <c r="C7" s="2"/>
      <c r="D7" s="2"/>
      <c r="E7" s="2"/>
      <c r="F7" s="2">
        <v>1</v>
      </c>
      <c r="G7" s="2">
        <f>SUM(F7)</f>
        <v>1</v>
      </c>
    </row>
    <row r="8" spans="1:7" x14ac:dyDescent="0.2">
      <c r="A8" s="2" t="s">
        <v>7</v>
      </c>
      <c r="B8" s="2"/>
      <c r="C8" s="2"/>
      <c r="D8" s="2"/>
      <c r="E8" s="2"/>
      <c r="F8" s="2">
        <v>0</v>
      </c>
      <c r="G8" s="2">
        <f>SUM(F8)</f>
        <v>0</v>
      </c>
    </row>
    <row r="9" spans="1:7" x14ac:dyDescent="0.2">
      <c r="A9" s="2" t="s">
        <v>8</v>
      </c>
      <c r="B9" s="2"/>
      <c r="C9" s="2"/>
      <c r="D9" s="2"/>
      <c r="E9" s="2"/>
      <c r="F9" s="2">
        <v>0</v>
      </c>
      <c r="G9" s="2">
        <f>SUM(F9)</f>
        <v>0</v>
      </c>
    </row>
    <row r="13" spans="1:7" x14ac:dyDescent="0.2">
      <c r="A13" s="2" t="s">
        <v>55</v>
      </c>
      <c r="B13" s="2" t="s">
        <v>0</v>
      </c>
      <c r="C13" s="2" t="s">
        <v>1</v>
      </c>
      <c r="D13" s="2" t="s">
        <v>2</v>
      </c>
      <c r="E13" s="2" t="s">
        <v>3</v>
      </c>
      <c r="F13" s="2" t="s">
        <v>4</v>
      </c>
      <c r="G13" s="3" t="s">
        <v>6</v>
      </c>
    </row>
    <row r="14" spans="1:7" x14ac:dyDescent="0.2">
      <c r="A14" s="2" t="s">
        <v>56</v>
      </c>
      <c r="B14" s="2"/>
      <c r="C14" s="2"/>
      <c r="D14" s="2"/>
      <c r="E14" s="2"/>
      <c r="F14" s="2">
        <v>1</v>
      </c>
      <c r="G14" s="2">
        <f>SUM(F14)</f>
        <v>1</v>
      </c>
    </row>
    <row r="15" spans="1:7" x14ac:dyDescent="0.2">
      <c r="A15" s="2" t="s">
        <v>5</v>
      </c>
      <c r="B15" s="2"/>
      <c r="C15" s="2"/>
      <c r="D15" s="2"/>
      <c r="E15" s="2"/>
      <c r="F15" s="2">
        <v>0</v>
      </c>
      <c r="G15" s="2">
        <f>SUM(F15)</f>
        <v>0</v>
      </c>
    </row>
    <row r="16" spans="1:7" x14ac:dyDescent="0.2">
      <c r="A16" s="2" t="s">
        <v>6</v>
      </c>
      <c r="B16" s="2"/>
      <c r="C16" s="2"/>
      <c r="D16" s="2"/>
      <c r="E16" s="2"/>
      <c r="F16" s="2">
        <v>1</v>
      </c>
      <c r="G16" s="2">
        <f>SUM(F16)</f>
        <v>1</v>
      </c>
    </row>
    <row r="17" spans="1:8" x14ac:dyDescent="0.2">
      <c r="A17" s="2" t="s">
        <v>7</v>
      </c>
      <c r="B17" s="2"/>
      <c r="C17" s="2"/>
      <c r="D17" s="2"/>
      <c r="E17" s="2"/>
      <c r="F17" s="2">
        <v>0</v>
      </c>
      <c r="G17" s="2">
        <f>SUM(F17)</f>
        <v>0</v>
      </c>
    </row>
    <row r="18" spans="1:8" x14ac:dyDescent="0.2">
      <c r="A18" s="2" t="s">
        <v>8</v>
      </c>
      <c r="B18" s="2"/>
      <c r="C18" s="2"/>
      <c r="D18" s="2"/>
      <c r="E18" s="2"/>
      <c r="F18" s="2">
        <v>0</v>
      </c>
      <c r="G18" s="2">
        <f>SUM(F18)</f>
        <v>0</v>
      </c>
    </row>
    <row r="20" spans="1:8" x14ac:dyDescent="0.2">
      <c r="A20" s="19" t="s">
        <v>119</v>
      </c>
    </row>
    <row r="21" spans="1:8" x14ac:dyDescent="0.2">
      <c r="A21" s="4"/>
      <c r="B21" s="4"/>
      <c r="C21" s="4"/>
      <c r="D21" s="4"/>
      <c r="E21" s="4"/>
      <c r="F21" s="4"/>
      <c r="G21" s="4"/>
      <c r="H21" s="4"/>
    </row>
    <row r="23" spans="1:8" x14ac:dyDescent="0.2">
      <c r="A23" t="s">
        <v>61</v>
      </c>
      <c r="E23" t="s">
        <v>62</v>
      </c>
    </row>
  </sheetData>
  <phoneticPr fontId="1" type="noConversion"/>
  <printOptions horizontalCentered="1" verticalCentered="1"/>
  <pageMargins left="0.75" right="0.75" top="1" bottom="1" header="0.5" footer="0.5"/>
  <pageSetup orientation="landscape" r:id="rId1"/>
  <headerFooter alignWithMargins="0">
    <oddHeader xml:space="preserve">&amp;LMorrow County Elections&amp;CAbstract of Votes&amp;RMay 16, 2017Special Election 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view="pageLayout" zoomScaleNormal="100" workbookViewId="0">
      <selection activeCell="A31" sqref="A31"/>
    </sheetView>
  </sheetViews>
  <sheetFormatPr defaultRowHeight="12.75" x14ac:dyDescent="0.2"/>
  <cols>
    <col min="1" max="1" width="39.42578125" bestFit="1" customWidth="1"/>
  </cols>
  <sheetData>
    <row r="1" spans="1:8" x14ac:dyDescent="0.2">
      <c r="A1" s="2" t="s">
        <v>49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6</v>
      </c>
    </row>
    <row r="2" spans="1:8" x14ac:dyDescent="0.2">
      <c r="A2" s="2" t="s">
        <v>50</v>
      </c>
      <c r="B2" s="2"/>
      <c r="C2" s="2"/>
      <c r="D2" s="2"/>
      <c r="E2" s="2">
        <v>1</v>
      </c>
      <c r="F2" s="2"/>
      <c r="G2" s="2">
        <f>SUM(E2:F2)</f>
        <v>1</v>
      </c>
    </row>
    <row r="3" spans="1:8" x14ac:dyDescent="0.2">
      <c r="A3" s="2" t="s">
        <v>5</v>
      </c>
      <c r="B3" s="2"/>
      <c r="C3" s="2"/>
      <c r="D3" s="2"/>
      <c r="E3" s="2">
        <v>0</v>
      </c>
      <c r="F3" s="2"/>
      <c r="G3" s="2">
        <f>SUM(E3:F3)</f>
        <v>0</v>
      </c>
    </row>
    <row r="4" spans="1:8" x14ac:dyDescent="0.2">
      <c r="A4" s="2" t="s">
        <v>6</v>
      </c>
      <c r="B4" s="2"/>
      <c r="C4" s="2"/>
      <c r="D4" s="2"/>
      <c r="E4" s="2">
        <v>1</v>
      </c>
      <c r="F4" s="2"/>
      <c r="G4" s="2">
        <f>SUM(E4:F4)</f>
        <v>1</v>
      </c>
    </row>
    <row r="5" spans="1:8" x14ac:dyDescent="0.2">
      <c r="A5" s="2" t="s">
        <v>7</v>
      </c>
      <c r="B5" s="2"/>
      <c r="C5" s="2"/>
      <c r="D5" s="2"/>
      <c r="E5" s="2">
        <v>0</v>
      </c>
      <c r="F5" s="2"/>
      <c r="G5" s="2">
        <f>SUM(E5:F5)</f>
        <v>0</v>
      </c>
    </row>
    <row r="6" spans="1:8" x14ac:dyDescent="0.2">
      <c r="A6" s="2" t="s">
        <v>8</v>
      </c>
      <c r="B6" s="2"/>
      <c r="C6" s="2"/>
      <c r="D6" s="2"/>
      <c r="E6" s="2">
        <v>0</v>
      </c>
      <c r="F6" s="2"/>
      <c r="G6" s="2">
        <f>SUM(E6:F6)</f>
        <v>0</v>
      </c>
    </row>
    <row r="8" spans="1:8" x14ac:dyDescent="0.2">
      <c r="A8" s="19" t="s">
        <v>119</v>
      </c>
    </row>
    <row r="10" spans="1:8" x14ac:dyDescent="0.2">
      <c r="A10" s="4"/>
      <c r="B10" s="4"/>
      <c r="C10" s="4"/>
      <c r="D10" s="4"/>
      <c r="E10" s="4"/>
      <c r="F10" s="4"/>
      <c r="G10" s="4"/>
      <c r="H10" s="4"/>
    </row>
    <row r="12" spans="1:8" x14ac:dyDescent="0.2">
      <c r="A12" t="s">
        <v>61</v>
      </c>
      <c r="E12" t="s">
        <v>62</v>
      </c>
    </row>
  </sheetData>
  <phoneticPr fontId="1" type="noConversion"/>
  <printOptions horizontalCentered="1" verticalCentered="1"/>
  <pageMargins left="0.75" right="0.75" top="1" bottom="1" header="0.5" footer="0.5"/>
  <pageSetup orientation="landscape" r:id="rId1"/>
  <headerFooter alignWithMargins="0">
    <oddHeader xml:space="preserve">&amp;LMorrow County Elections&amp;CAbstract of Votes&amp;RMay 16, 2017 Special Election 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view="pageLayout" zoomScaleNormal="100" workbookViewId="0">
      <selection activeCell="A31" sqref="A31"/>
    </sheetView>
  </sheetViews>
  <sheetFormatPr defaultRowHeight="12.75" x14ac:dyDescent="0.2"/>
  <cols>
    <col min="1" max="1" width="35" bestFit="1" customWidth="1"/>
  </cols>
  <sheetData>
    <row r="1" spans="1:8" x14ac:dyDescent="0.2">
      <c r="A1" s="2" t="s">
        <v>51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6</v>
      </c>
    </row>
    <row r="2" spans="1:8" x14ac:dyDescent="0.2">
      <c r="A2" s="2" t="s">
        <v>87</v>
      </c>
      <c r="B2" s="2"/>
      <c r="C2" s="2"/>
      <c r="D2" s="2"/>
      <c r="E2" s="2">
        <v>1</v>
      </c>
      <c r="F2" s="2"/>
      <c r="G2" s="2">
        <f>SUM(E2:F2)</f>
        <v>1</v>
      </c>
    </row>
    <row r="3" spans="1:8" x14ac:dyDescent="0.2">
      <c r="A3" s="2" t="s">
        <v>5</v>
      </c>
      <c r="B3" s="2"/>
      <c r="C3" s="2"/>
      <c r="D3" s="2"/>
      <c r="E3" s="2">
        <v>0</v>
      </c>
      <c r="F3" s="2"/>
      <c r="G3" s="2">
        <f>SUM(E3:F3)</f>
        <v>0</v>
      </c>
    </row>
    <row r="4" spans="1:8" x14ac:dyDescent="0.2">
      <c r="A4" s="2" t="s">
        <v>6</v>
      </c>
      <c r="B4" s="2"/>
      <c r="C4" s="2"/>
      <c r="D4" s="2"/>
      <c r="E4" s="2">
        <v>1</v>
      </c>
      <c r="F4" s="2"/>
      <c r="G4" s="2">
        <f>SUM(E4:F4)</f>
        <v>1</v>
      </c>
    </row>
    <row r="5" spans="1:8" x14ac:dyDescent="0.2">
      <c r="A5" s="2" t="s">
        <v>7</v>
      </c>
      <c r="B5" s="2"/>
      <c r="C5" s="2"/>
      <c r="D5" s="2"/>
      <c r="E5" s="2">
        <v>0</v>
      </c>
      <c r="F5" s="2"/>
      <c r="G5" s="2">
        <f>SUM(E5:F5)</f>
        <v>0</v>
      </c>
    </row>
    <row r="6" spans="1:8" x14ac:dyDescent="0.2">
      <c r="A6" s="2" t="s">
        <v>8</v>
      </c>
      <c r="B6" s="2"/>
      <c r="C6" s="2"/>
      <c r="D6" s="2"/>
      <c r="E6" s="2">
        <v>0</v>
      </c>
      <c r="F6" s="2"/>
      <c r="G6" s="2">
        <f>SUM(E6:F6)</f>
        <v>0</v>
      </c>
    </row>
    <row r="8" spans="1:8" x14ac:dyDescent="0.2">
      <c r="A8" s="19" t="s">
        <v>119</v>
      </c>
    </row>
    <row r="9" spans="1:8" x14ac:dyDescent="0.2">
      <c r="A9" s="4"/>
      <c r="B9" s="4"/>
      <c r="C9" s="4"/>
      <c r="D9" s="4"/>
      <c r="E9" s="4"/>
      <c r="F9" s="4"/>
      <c r="G9" s="4"/>
      <c r="H9" s="4"/>
    </row>
    <row r="11" spans="1:8" x14ac:dyDescent="0.2">
      <c r="A11" t="s">
        <v>61</v>
      </c>
      <c r="E11" t="s">
        <v>62</v>
      </c>
    </row>
  </sheetData>
  <phoneticPr fontId="1" type="noConversion"/>
  <printOptions horizontalCentered="1" verticalCentered="1"/>
  <pageMargins left="0.75" right="0.75" top="1" bottom="1" header="0.5" footer="0.5"/>
  <pageSetup orientation="landscape" r:id="rId1"/>
  <headerFooter alignWithMargins="0">
    <oddHeader xml:space="preserve">&amp;LMorrow County Elections&amp;CAbstract of Votes&amp;RMay 16, 2017 Special Election 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view="pageLayout" zoomScaleNormal="100" workbookViewId="0">
      <selection activeCell="A31" sqref="A31"/>
    </sheetView>
  </sheetViews>
  <sheetFormatPr defaultRowHeight="12.75" x14ac:dyDescent="0.2"/>
  <cols>
    <col min="1" max="1" width="35" bestFit="1" customWidth="1"/>
  </cols>
  <sheetData>
    <row r="1" spans="1:8" x14ac:dyDescent="0.2">
      <c r="A1" s="2" t="s">
        <v>52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6</v>
      </c>
    </row>
    <row r="2" spans="1:8" x14ac:dyDescent="0.2">
      <c r="A2" s="2" t="s">
        <v>53</v>
      </c>
      <c r="B2" s="2"/>
      <c r="C2" s="2"/>
      <c r="D2" s="2"/>
      <c r="E2" s="2">
        <v>1</v>
      </c>
      <c r="F2" s="2"/>
      <c r="G2" s="2">
        <f>SUM(E2:F2)</f>
        <v>1</v>
      </c>
    </row>
    <row r="3" spans="1:8" x14ac:dyDescent="0.2">
      <c r="A3" s="2" t="s">
        <v>5</v>
      </c>
      <c r="B3" s="2"/>
      <c r="C3" s="2"/>
      <c r="D3" s="2"/>
      <c r="E3" s="2">
        <v>0</v>
      </c>
      <c r="F3" s="2"/>
      <c r="G3" s="2">
        <f>SUM(E3:F3)</f>
        <v>0</v>
      </c>
    </row>
    <row r="4" spans="1:8" x14ac:dyDescent="0.2">
      <c r="A4" s="2" t="s">
        <v>6</v>
      </c>
      <c r="B4" s="2"/>
      <c r="C4" s="2"/>
      <c r="D4" s="2"/>
      <c r="E4" s="2">
        <v>1</v>
      </c>
      <c r="F4" s="2"/>
      <c r="G4" s="2">
        <f>SUM(E4:F4)</f>
        <v>1</v>
      </c>
    </row>
    <row r="5" spans="1:8" x14ac:dyDescent="0.2">
      <c r="A5" s="2" t="s">
        <v>7</v>
      </c>
      <c r="B5" s="2"/>
      <c r="C5" s="2"/>
      <c r="D5" s="2"/>
      <c r="E5" s="2">
        <v>0</v>
      </c>
      <c r="F5" s="2"/>
      <c r="G5" s="2">
        <f>SUM(E5:F5)</f>
        <v>0</v>
      </c>
    </row>
    <row r="6" spans="1:8" x14ac:dyDescent="0.2">
      <c r="A6" s="2" t="s">
        <v>8</v>
      </c>
      <c r="B6" s="2"/>
      <c r="C6" s="2"/>
      <c r="D6" s="2"/>
      <c r="E6" s="2">
        <v>0</v>
      </c>
      <c r="F6" s="2"/>
      <c r="G6" s="2">
        <f>SUM(E6:F6)</f>
        <v>0</v>
      </c>
    </row>
    <row r="8" spans="1:8" x14ac:dyDescent="0.2">
      <c r="A8" s="19" t="s">
        <v>119</v>
      </c>
    </row>
    <row r="10" spans="1:8" x14ac:dyDescent="0.2">
      <c r="A10" s="4"/>
      <c r="B10" s="4"/>
      <c r="C10" s="4"/>
      <c r="D10" s="4"/>
      <c r="E10" s="4"/>
      <c r="F10" s="4"/>
      <c r="G10" s="4"/>
      <c r="H10" s="4"/>
    </row>
    <row r="12" spans="1:8" x14ac:dyDescent="0.2">
      <c r="A12" t="s">
        <v>61</v>
      </c>
      <c r="E12" t="s">
        <v>62</v>
      </c>
    </row>
  </sheetData>
  <phoneticPr fontId="1" type="noConversion"/>
  <printOptions horizontalCentered="1" verticalCentered="1"/>
  <pageMargins left="0.75" right="0.75" top="1" bottom="1" header="0.5" footer="0.5"/>
  <pageSetup orientation="landscape" r:id="rId1"/>
  <headerFooter alignWithMargins="0">
    <oddHeader xml:space="preserve">&amp;LMorrow County Elections&amp;CAbstract of Votes&amp;RMay 16, 2017 Special Election 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view="pageLayout" zoomScaleNormal="100" workbookViewId="0">
      <selection activeCell="F31" sqref="F31"/>
    </sheetView>
  </sheetViews>
  <sheetFormatPr defaultRowHeight="12.75" x14ac:dyDescent="0.2"/>
  <cols>
    <col min="1" max="1" width="50" bestFit="1" customWidth="1"/>
  </cols>
  <sheetData>
    <row r="1" spans="1:8" x14ac:dyDescent="0.2">
      <c r="A1" s="2" t="s">
        <v>57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6</v>
      </c>
    </row>
    <row r="2" spans="1:8" x14ac:dyDescent="0.2">
      <c r="A2" s="12" t="s">
        <v>100</v>
      </c>
      <c r="B2" s="2"/>
      <c r="C2" s="2"/>
      <c r="D2" s="2"/>
      <c r="E2" s="2"/>
      <c r="F2" s="2"/>
      <c r="G2" s="3"/>
    </row>
    <row r="3" spans="1:8" x14ac:dyDescent="0.2">
      <c r="A3" s="2" t="s">
        <v>5</v>
      </c>
      <c r="B3" s="2"/>
      <c r="C3" s="2"/>
      <c r="D3" s="2"/>
      <c r="E3" s="2"/>
      <c r="F3" s="2">
        <v>55</v>
      </c>
      <c r="G3" s="2">
        <f>SUM(F3)</f>
        <v>55</v>
      </c>
    </row>
    <row r="4" spans="1:8" x14ac:dyDescent="0.2">
      <c r="A4" s="2" t="s">
        <v>5</v>
      </c>
      <c r="B4" s="2"/>
      <c r="C4" s="2"/>
      <c r="D4" s="2"/>
      <c r="E4" s="2"/>
      <c r="F4" s="2">
        <v>44</v>
      </c>
      <c r="G4" s="2">
        <f>SUM(F4)</f>
        <v>44</v>
      </c>
    </row>
    <row r="5" spans="1:8" x14ac:dyDescent="0.2">
      <c r="A5" s="2" t="s">
        <v>6</v>
      </c>
      <c r="B5" s="2"/>
      <c r="C5" s="2"/>
      <c r="D5" s="2"/>
      <c r="E5" s="2"/>
      <c r="F5" s="2">
        <v>99</v>
      </c>
      <c r="G5" s="2">
        <f>SUM(F5)</f>
        <v>99</v>
      </c>
    </row>
    <row r="6" spans="1:8" x14ac:dyDescent="0.2">
      <c r="A6" s="2" t="s">
        <v>7</v>
      </c>
      <c r="B6" s="2"/>
      <c r="C6" s="2"/>
      <c r="D6" s="2"/>
      <c r="E6" s="2"/>
      <c r="F6" s="2">
        <v>0</v>
      </c>
      <c r="G6" s="2">
        <f>SUM(F6)</f>
        <v>0</v>
      </c>
    </row>
    <row r="7" spans="1:8" x14ac:dyDescent="0.2">
      <c r="A7" s="2" t="s">
        <v>8</v>
      </c>
      <c r="B7" s="2"/>
      <c r="C7" s="2"/>
      <c r="D7" s="2"/>
      <c r="E7" s="2"/>
      <c r="F7" s="2">
        <v>539</v>
      </c>
      <c r="G7" s="2">
        <f>SUM(F7)</f>
        <v>539</v>
      </c>
    </row>
    <row r="10" spans="1:8" x14ac:dyDescent="0.2">
      <c r="A10" s="19" t="s">
        <v>119</v>
      </c>
    </row>
    <row r="11" spans="1:8" x14ac:dyDescent="0.2">
      <c r="A11" s="4"/>
      <c r="B11" s="4"/>
      <c r="C11" s="4"/>
      <c r="D11" s="4"/>
      <c r="E11" s="4"/>
      <c r="F11" s="4"/>
      <c r="G11" s="4"/>
    </row>
    <row r="13" spans="1:8" x14ac:dyDescent="0.2">
      <c r="A13" t="s">
        <v>61</v>
      </c>
      <c r="E13" t="s">
        <v>62</v>
      </c>
      <c r="H13" s="4"/>
    </row>
    <row r="16" spans="1:8" x14ac:dyDescent="0.2">
      <c r="A16" t="s">
        <v>126</v>
      </c>
      <c r="F16">
        <v>38</v>
      </c>
      <c r="G16" t="s">
        <v>125</v>
      </c>
    </row>
    <row r="17" spans="1:7" x14ac:dyDescent="0.2">
      <c r="A17" t="s">
        <v>127</v>
      </c>
      <c r="F17">
        <v>38</v>
      </c>
      <c r="G17" t="s">
        <v>125</v>
      </c>
    </row>
    <row r="18" spans="1:7" x14ac:dyDescent="0.2">
      <c r="A18" t="s">
        <v>128</v>
      </c>
      <c r="F18">
        <v>23</v>
      </c>
    </row>
  </sheetData>
  <phoneticPr fontId="1" type="noConversion"/>
  <printOptions horizontalCentered="1" verticalCentered="1"/>
  <pageMargins left="0.75" right="0.75" top="1" bottom="1" header="0.5" footer="0.5"/>
  <pageSetup orientation="landscape" r:id="rId1"/>
  <headerFooter alignWithMargins="0">
    <oddHeader xml:space="preserve">&amp;LMorrow County Elections&amp;CAbstract of Votes&amp;RMay 16, 2017 Special Election 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view="pageLayout" zoomScaleNormal="100" workbookViewId="0">
      <selection activeCell="A31" sqref="A31"/>
    </sheetView>
  </sheetViews>
  <sheetFormatPr defaultRowHeight="12.75" x14ac:dyDescent="0.2"/>
  <cols>
    <col min="1" max="1" width="54.140625" bestFit="1" customWidth="1"/>
  </cols>
  <sheetData>
    <row r="1" spans="1:7" x14ac:dyDescent="0.2">
      <c r="A1" s="12" t="s">
        <v>88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6</v>
      </c>
    </row>
    <row r="2" spans="1:7" x14ac:dyDescent="0.2">
      <c r="A2" s="12" t="s">
        <v>90</v>
      </c>
      <c r="B2" s="2">
        <v>255</v>
      </c>
      <c r="C2" s="2">
        <v>269</v>
      </c>
      <c r="D2" s="2"/>
      <c r="E2" s="2"/>
      <c r="F2" s="2">
        <v>260</v>
      </c>
      <c r="G2" s="2">
        <f>SUM(B2:F2)</f>
        <v>784</v>
      </c>
    </row>
    <row r="3" spans="1:7" x14ac:dyDescent="0.2">
      <c r="A3" s="2" t="s">
        <v>5</v>
      </c>
      <c r="B3" s="2">
        <v>2</v>
      </c>
      <c r="C3" s="2">
        <v>4</v>
      </c>
      <c r="D3" s="2"/>
      <c r="E3" s="2"/>
      <c r="F3" s="2">
        <v>1</v>
      </c>
      <c r="G3" s="2">
        <f>SUM(B3:F3)</f>
        <v>7</v>
      </c>
    </row>
    <row r="4" spans="1:7" x14ac:dyDescent="0.2">
      <c r="A4" s="2" t="s">
        <v>6</v>
      </c>
      <c r="B4" s="2">
        <v>257</v>
      </c>
      <c r="C4" s="2">
        <v>273</v>
      </c>
      <c r="D4" s="2"/>
      <c r="E4" s="2"/>
      <c r="F4" s="2">
        <v>261</v>
      </c>
      <c r="G4" s="2">
        <f>SUM(B4:F4)</f>
        <v>791</v>
      </c>
    </row>
    <row r="5" spans="1:7" x14ac:dyDescent="0.2">
      <c r="A5" s="2" t="s">
        <v>7</v>
      </c>
      <c r="B5" s="2">
        <v>0</v>
      </c>
      <c r="C5" s="2">
        <v>0</v>
      </c>
      <c r="D5" s="2"/>
      <c r="E5" s="2"/>
      <c r="F5" s="2">
        <v>0</v>
      </c>
      <c r="G5" s="2">
        <f>SUM(B5:F5)</f>
        <v>0</v>
      </c>
    </row>
    <row r="6" spans="1:7" x14ac:dyDescent="0.2">
      <c r="A6" s="2" t="s">
        <v>8</v>
      </c>
      <c r="B6" s="2">
        <v>76</v>
      </c>
      <c r="C6" s="2">
        <v>75</v>
      </c>
      <c r="D6" s="2"/>
      <c r="E6" s="2"/>
      <c r="F6" s="2">
        <v>120</v>
      </c>
      <c r="G6" s="2">
        <f>SUM(B6:F6)</f>
        <v>271</v>
      </c>
    </row>
    <row r="10" spans="1:7" x14ac:dyDescent="0.2">
      <c r="A10" s="12" t="s">
        <v>89</v>
      </c>
      <c r="B10" s="2" t="s">
        <v>0</v>
      </c>
      <c r="C10" s="2" t="s">
        <v>1</v>
      </c>
      <c r="D10" s="2" t="s">
        <v>2</v>
      </c>
      <c r="E10" s="2" t="s">
        <v>3</v>
      </c>
      <c r="F10" s="2" t="s">
        <v>4</v>
      </c>
      <c r="G10" s="3" t="s">
        <v>6</v>
      </c>
    </row>
    <row r="11" spans="1:7" x14ac:dyDescent="0.2">
      <c r="A11" s="12" t="s">
        <v>91</v>
      </c>
      <c r="B11" s="2">
        <v>272</v>
      </c>
      <c r="C11" s="2">
        <v>280</v>
      </c>
      <c r="D11" s="2"/>
      <c r="E11" s="2"/>
      <c r="F11" s="2">
        <v>255</v>
      </c>
      <c r="G11" s="2">
        <f>SUM(B11:F11)</f>
        <v>807</v>
      </c>
    </row>
    <row r="12" spans="1:7" x14ac:dyDescent="0.2">
      <c r="A12" s="2" t="s">
        <v>5</v>
      </c>
      <c r="B12" s="2">
        <v>0</v>
      </c>
      <c r="C12" s="2">
        <v>1</v>
      </c>
      <c r="D12" s="2"/>
      <c r="E12" s="2"/>
      <c r="F12" s="2">
        <v>1</v>
      </c>
      <c r="G12" s="2">
        <f>SUM(B12:F12)</f>
        <v>2</v>
      </c>
    </row>
    <row r="13" spans="1:7" x14ac:dyDescent="0.2">
      <c r="A13" s="2" t="s">
        <v>6</v>
      </c>
      <c r="B13" s="2">
        <v>272</v>
      </c>
      <c r="C13" s="2">
        <v>281</v>
      </c>
      <c r="D13" s="2"/>
      <c r="E13" s="2"/>
      <c r="F13" s="2">
        <v>256</v>
      </c>
      <c r="G13" s="2">
        <f>SUM(B13:F13)</f>
        <v>809</v>
      </c>
    </row>
    <row r="14" spans="1:7" x14ac:dyDescent="0.2">
      <c r="A14" s="2" t="s">
        <v>7</v>
      </c>
      <c r="B14" s="2">
        <v>0</v>
      </c>
      <c r="C14" s="2">
        <v>0</v>
      </c>
      <c r="D14" s="2"/>
      <c r="E14" s="2"/>
      <c r="F14" s="2">
        <v>0</v>
      </c>
      <c r="G14" s="2">
        <f>SUM(B14:F14)</f>
        <v>0</v>
      </c>
    </row>
    <row r="15" spans="1:7" x14ac:dyDescent="0.2">
      <c r="A15" s="2" t="s">
        <v>8</v>
      </c>
      <c r="B15" s="2">
        <v>61</v>
      </c>
      <c r="C15" s="2">
        <v>67</v>
      </c>
      <c r="D15" s="2"/>
      <c r="E15" s="2"/>
      <c r="F15" s="2">
        <v>125</v>
      </c>
      <c r="G15" s="2">
        <f>SUM(B15:F15)</f>
        <v>253</v>
      </c>
    </row>
    <row r="19" spans="1:8" x14ac:dyDescent="0.2">
      <c r="A19" s="2" t="s">
        <v>16</v>
      </c>
      <c r="B19" s="2" t="s">
        <v>0</v>
      </c>
      <c r="C19" s="2" t="s">
        <v>1</v>
      </c>
      <c r="D19" s="2" t="s">
        <v>2</v>
      </c>
      <c r="E19" s="2" t="s">
        <v>3</v>
      </c>
      <c r="F19" s="2" t="s">
        <v>4</v>
      </c>
      <c r="G19" s="3" t="s">
        <v>6</v>
      </c>
    </row>
    <row r="20" spans="1:8" x14ac:dyDescent="0.2">
      <c r="A20" s="12" t="s">
        <v>92</v>
      </c>
      <c r="B20" s="2">
        <v>246</v>
      </c>
      <c r="C20" s="2">
        <v>268</v>
      </c>
      <c r="D20" s="2"/>
      <c r="E20" s="2"/>
      <c r="F20" s="2">
        <v>270</v>
      </c>
      <c r="G20" s="2">
        <f>SUM(B20:F20)</f>
        <v>784</v>
      </c>
    </row>
    <row r="21" spans="1:8" x14ac:dyDescent="0.2">
      <c r="A21" s="2" t="s">
        <v>5</v>
      </c>
      <c r="B21" s="2">
        <v>1</v>
      </c>
      <c r="C21" s="2">
        <v>3</v>
      </c>
      <c r="D21" s="2"/>
      <c r="E21" s="2"/>
      <c r="F21" s="2">
        <v>2</v>
      </c>
      <c r="G21" s="2">
        <f>SUM(B21:F21)</f>
        <v>6</v>
      </c>
    </row>
    <row r="22" spans="1:8" x14ac:dyDescent="0.2">
      <c r="A22" s="2" t="s">
        <v>6</v>
      </c>
      <c r="B22" s="2">
        <v>247</v>
      </c>
      <c r="C22" s="2">
        <v>271</v>
      </c>
      <c r="D22" s="2"/>
      <c r="E22" s="2"/>
      <c r="F22" s="2">
        <v>272</v>
      </c>
      <c r="G22" s="2">
        <f>SUM(B22:F22)</f>
        <v>790</v>
      </c>
    </row>
    <row r="23" spans="1:8" x14ac:dyDescent="0.2">
      <c r="A23" s="2" t="s">
        <v>7</v>
      </c>
      <c r="B23" s="2">
        <v>0</v>
      </c>
      <c r="C23" s="2">
        <v>0</v>
      </c>
      <c r="D23" s="2"/>
      <c r="E23" s="2"/>
      <c r="F23" s="2">
        <v>0</v>
      </c>
      <c r="G23" s="2">
        <f>SUM(B23:F23)</f>
        <v>0</v>
      </c>
    </row>
    <row r="24" spans="1:8" x14ac:dyDescent="0.2">
      <c r="A24" s="2" t="s">
        <v>8</v>
      </c>
      <c r="B24" s="2">
        <v>86</v>
      </c>
      <c r="C24" s="2">
        <v>77</v>
      </c>
      <c r="D24" s="2"/>
      <c r="E24" s="2"/>
      <c r="F24" s="2">
        <v>109</v>
      </c>
      <c r="G24" s="2">
        <f>SUM(B24:F24)</f>
        <v>272</v>
      </c>
    </row>
    <row r="25" spans="1:8" x14ac:dyDescent="0.2">
      <c r="A25" s="7"/>
      <c r="B25" s="7"/>
      <c r="C25" s="7"/>
      <c r="D25" s="7"/>
      <c r="E25" s="7"/>
      <c r="F25" s="7"/>
      <c r="G25" s="7"/>
    </row>
    <row r="26" spans="1:8" x14ac:dyDescent="0.2">
      <c r="A26" s="7"/>
      <c r="B26" s="7"/>
      <c r="C26" s="7"/>
      <c r="D26" s="7"/>
      <c r="E26" s="7"/>
      <c r="F26" s="7"/>
      <c r="G26" s="7"/>
    </row>
    <row r="27" spans="1:8" x14ac:dyDescent="0.2">
      <c r="H27" s="4"/>
    </row>
    <row r="28" spans="1:8" x14ac:dyDescent="0.2">
      <c r="A28" s="2" t="s">
        <v>17</v>
      </c>
      <c r="B28" s="2" t="s">
        <v>0</v>
      </c>
      <c r="C28" s="2" t="s">
        <v>1</v>
      </c>
      <c r="D28" s="2" t="s">
        <v>2</v>
      </c>
      <c r="E28" s="2" t="s">
        <v>3</v>
      </c>
      <c r="F28" s="2" t="s">
        <v>4</v>
      </c>
      <c r="G28" s="3" t="s">
        <v>6</v>
      </c>
    </row>
    <row r="29" spans="1:8" x14ac:dyDescent="0.2">
      <c r="A29" s="12" t="s">
        <v>93</v>
      </c>
      <c r="B29" s="2">
        <v>240</v>
      </c>
      <c r="C29" s="2">
        <v>272</v>
      </c>
      <c r="D29" s="2"/>
      <c r="E29" s="2"/>
      <c r="F29" s="2">
        <v>249</v>
      </c>
      <c r="G29" s="2">
        <f>SUM(B29:F29)</f>
        <v>761</v>
      </c>
    </row>
    <row r="30" spans="1:8" x14ac:dyDescent="0.2">
      <c r="A30" s="2" t="s">
        <v>5</v>
      </c>
      <c r="B30" s="2">
        <v>0</v>
      </c>
      <c r="C30" s="2">
        <v>1</v>
      </c>
      <c r="D30" s="2"/>
      <c r="E30" s="2"/>
      <c r="F30" s="2">
        <v>0</v>
      </c>
      <c r="G30" s="2">
        <f>SUM(B30:F30)</f>
        <v>1</v>
      </c>
    </row>
    <row r="31" spans="1:8" x14ac:dyDescent="0.2">
      <c r="A31" s="2" t="s">
        <v>6</v>
      </c>
      <c r="B31" s="2">
        <v>240</v>
      </c>
      <c r="C31" s="2">
        <v>273</v>
      </c>
      <c r="D31" s="2"/>
      <c r="E31" s="2"/>
      <c r="F31" s="2">
        <v>249</v>
      </c>
      <c r="G31" s="2">
        <f>SUM(B31:F31)</f>
        <v>762</v>
      </c>
    </row>
    <row r="32" spans="1:8" x14ac:dyDescent="0.2">
      <c r="A32" s="2" t="s">
        <v>7</v>
      </c>
      <c r="B32" s="2">
        <v>0</v>
      </c>
      <c r="C32" s="2">
        <v>0</v>
      </c>
      <c r="D32" s="2"/>
      <c r="E32" s="2"/>
      <c r="F32" s="2">
        <v>0</v>
      </c>
      <c r="G32" s="2">
        <f>SUM(B32:F32)</f>
        <v>0</v>
      </c>
    </row>
    <row r="33" spans="1:7" x14ac:dyDescent="0.2">
      <c r="A33" s="2" t="s">
        <v>8</v>
      </c>
      <c r="B33" s="2">
        <v>93</v>
      </c>
      <c r="C33" s="2">
        <v>75</v>
      </c>
      <c r="D33" s="2"/>
      <c r="E33" s="2"/>
      <c r="F33" s="2">
        <v>132</v>
      </c>
      <c r="G33" s="2">
        <f>SUM(B33:F33)</f>
        <v>300</v>
      </c>
    </row>
    <row r="37" spans="1:7" x14ac:dyDescent="0.2">
      <c r="A37" s="7"/>
      <c r="B37" s="7"/>
      <c r="C37" s="7"/>
      <c r="D37" s="7"/>
      <c r="E37" s="7"/>
      <c r="F37" s="7"/>
      <c r="G37" s="8"/>
    </row>
    <row r="38" spans="1:7" x14ac:dyDescent="0.2">
      <c r="A38" s="13"/>
      <c r="B38" s="7"/>
      <c r="C38" s="7"/>
      <c r="D38" s="7"/>
      <c r="E38" s="7"/>
      <c r="F38" s="7"/>
      <c r="G38" s="7"/>
    </row>
    <row r="39" spans="1:7" x14ac:dyDescent="0.2">
      <c r="A39" s="7"/>
      <c r="B39" s="7"/>
      <c r="C39" s="7"/>
      <c r="D39" s="7"/>
      <c r="E39" s="7"/>
      <c r="F39" s="7"/>
      <c r="G39" s="7"/>
    </row>
    <row r="40" spans="1:7" x14ac:dyDescent="0.2">
      <c r="A40" s="7"/>
      <c r="B40" s="7"/>
      <c r="C40" s="7"/>
      <c r="D40" s="7"/>
      <c r="E40" s="7"/>
      <c r="F40" s="7"/>
      <c r="G40" s="7"/>
    </row>
    <row r="41" spans="1:7" x14ac:dyDescent="0.2">
      <c r="A41" s="7"/>
      <c r="B41" s="7"/>
      <c r="C41" s="7"/>
      <c r="D41" s="7"/>
      <c r="E41" s="7"/>
      <c r="F41" s="7"/>
      <c r="G41" s="7"/>
    </row>
    <row r="42" spans="1:7" x14ac:dyDescent="0.2">
      <c r="A42" s="15"/>
      <c r="B42" s="15"/>
      <c r="C42" s="15"/>
      <c r="D42" s="15"/>
      <c r="E42" s="15"/>
      <c r="F42" s="15"/>
      <c r="G42" s="15"/>
    </row>
    <row r="43" spans="1:7" x14ac:dyDescent="0.2">
      <c r="A43" s="2" t="s">
        <v>18</v>
      </c>
      <c r="B43" s="2" t="s">
        <v>0</v>
      </c>
      <c r="C43" s="2" t="s">
        <v>1</v>
      </c>
      <c r="D43" s="2" t="s">
        <v>2</v>
      </c>
      <c r="E43" s="2" t="s">
        <v>3</v>
      </c>
      <c r="F43" s="2" t="s">
        <v>4</v>
      </c>
      <c r="G43" s="3" t="s">
        <v>6</v>
      </c>
    </row>
    <row r="44" spans="1:7" x14ac:dyDescent="0.2">
      <c r="A44" s="12" t="s">
        <v>94</v>
      </c>
      <c r="B44" s="2">
        <v>241</v>
      </c>
      <c r="C44" s="2">
        <v>262</v>
      </c>
      <c r="D44" s="2"/>
      <c r="E44" s="2"/>
      <c r="F44" s="2">
        <v>313</v>
      </c>
      <c r="G44" s="2">
        <f>SUM(B44:F44)</f>
        <v>816</v>
      </c>
    </row>
    <row r="45" spans="1:7" x14ac:dyDescent="0.2">
      <c r="A45" s="2" t="s">
        <v>5</v>
      </c>
      <c r="B45" s="2">
        <v>0</v>
      </c>
      <c r="C45" s="2">
        <v>8</v>
      </c>
      <c r="D45" s="2"/>
      <c r="E45" s="2"/>
      <c r="F45" s="2">
        <v>0</v>
      </c>
      <c r="G45" s="2">
        <f>SUM(B45:F45)</f>
        <v>8</v>
      </c>
    </row>
    <row r="46" spans="1:7" x14ac:dyDescent="0.2">
      <c r="A46" s="2" t="s">
        <v>6</v>
      </c>
      <c r="B46" s="2">
        <v>241</v>
      </c>
      <c r="C46" s="2">
        <v>270</v>
      </c>
      <c r="D46" s="2"/>
      <c r="E46" s="2"/>
      <c r="F46" s="2">
        <v>313</v>
      </c>
      <c r="G46" s="2">
        <f>SUM(B46:F46)</f>
        <v>824</v>
      </c>
    </row>
    <row r="47" spans="1:7" x14ac:dyDescent="0.2">
      <c r="A47" s="2" t="s">
        <v>7</v>
      </c>
      <c r="B47" s="2">
        <v>0</v>
      </c>
      <c r="C47" s="2">
        <v>0</v>
      </c>
      <c r="D47" s="2"/>
      <c r="E47" s="2"/>
      <c r="F47" s="2">
        <v>0</v>
      </c>
      <c r="G47" s="2">
        <f>SUM(B47:F47)</f>
        <v>0</v>
      </c>
    </row>
    <row r="48" spans="1:7" x14ac:dyDescent="0.2">
      <c r="A48" s="2" t="s">
        <v>8</v>
      </c>
      <c r="B48" s="2">
        <v>92</v>
      </c>
      <c r="C48" s="2">
        <v>78</v>
      </c>
      <c r="D48" s="2"/>
      <c r="E48" s="2"/>
      <c r="F48" s="2">
        <v>68</v>
      </c>
      <c r="G48" s="2">
        <f>SUM(B48:F48)</f>
        <v>238</v>
      </c>
    </row>
    <row r="51" spans="1:7" x14ac:dyDescent="0.2">
      <c r="A51" s="19" t="s">
        <v>119</v>
      </c>
    </row>
    <row r="55" spans="1:7" x14ac:dyDescent="0.2">
      <c r="A55" t="s">
        <v>61</v>
      </c>
      <c r="E55" t="s">
        <v>62</v>
      </c>
    </row>
    <row r="56" spans="1:7" x14ac:dyDescent="0.2">
      <c r="G56" s="1"/>
    </row>
  </sheetData>
  <phoneticPr fontId="1" type="noConversion"/>
  <printOptions horizontalCentered="1" verticalCentered="1"/>
  <pageMargins left="0.75" right="0.75" top="1" bottom="1" header="0.5" footer="0.5"/>
  <pageSetup orientation="landscape" r:id="rId1"/>
  <headerFooter alignWithMargins="0">
    <oddHeader xml:space="preserve">&amp;LMorrow County Elections&amp;CAbstract of Votes&amp;RMay 21, 2013 Special Election 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view="pageLayout" zoomScaleNormal="100" workbookViewId="0">
      <selection activeCell="A31" sqref="A31"/>
    </sheetView>
  </sheetViews>
  <sheetFormatPr defaultRowHeight="12.75" x14ac:dyDescent="0.2"/>
  <cols>
    <col min="1" max="1" width="53.5703125" bestFit="1" customWidth="1"/>
    <col min="2" max="2" width="9.42578125" bestFit="1" customWidth="1"/>
  </cols>
  <sheetData>
    <row r="1" spans="1:8" x14ac:dyDescent="0.2">
      <c r="A1" s="12" t="s">
        <v>98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6</v>
      </c>
    </row>
    <row r="2" spans="1:8" x14ac:dyDescent="0.2">
      <c r="A2" s="12" t="s">
        <v>69</v>
      </c>
      <c r="B2" s="2"/>
      <c r="C2" s="2"/>
      <c r="D2" s="2">
        <v>2</v>
      </c>
      <c r="E2" s="2">
        <v>131</v>
      </c>
      <c r="F2" s="2"/>
      <c r="G2" s="18">
        <f t="shared" ref="G2:G10" si="0">SUM(D2:F2)</f>
        <v>133</v>
      </c>
    </row>
    <row r="3" spans="1:8" x14ac:dyDescent="0.2">
      <c r="A3" s="12" t="s">
        <v>68</v>
      </c>
      <c r="B3" s="2"/>
      <c r="C3" s="2"/>
      <c r="D3" s="2">
        <v>2</v>
      </c>
      <c r="E3" s="2">
        <v>131</v>
      </c>
      <c r="F3" s="2"/>
      <c r="G3" s="18">
        <f t="shared" si="0"/>
        <v>133</v>
      </c>
    </row>
    <row r="4" spans="1:8" x14ac:dyDescent="0.2">
      <c r="A4" s="12" t="s">
        <v>95</v>
      </c>
      <c r="B4" s="2"/>
      <c r="C4" s="2"/>
      <c r="D4" s="2">
        <v>2</v>
      </c>
      <c r="E4" s="2">
        <v>126</v>
      </c>
      <c r="F4" s="2"/>
      <c r="G4" s="18">
        <f t="shared" si="0"/>
        <v>128</v>
      </c>
    </row>
    <row r="5" spans="1:8" x14ac:dyDescent="0.2">
      <c r="A5" s="2" t="s">
        <v>5</v>
      </c>
      <c r="B5" s="2"/>
      <c r="C5" s="2"/>
      <c r="D5" s="2">
        <v>0</v>
      </c>
      <c r="E5" s="2">
        <v>2</v>
      </c>
      <c r="F5" s="2"/>
      <c r="G5" s="18">
        <f t="shared" si="0"/>
        <v>2</v>
      </c>
    </row>
    <row r="6" spans="1:8" x14ac:dyDescent="0.2">
      <c r="A6" s="2" t="s">
        <v>5</v>
      </c>
      <c r="B6" s="2"/>
      <c r="C6" s="2"/>
      <c r="D6" s="2">
        <v>0</v>
      </c>
      <c r="E6" s="2">
        <v>0</v>
      </c>
      <c r="F6" s="2"/>
      <c r="G6" s="18">
        <f t="shared" si="0"/>
        <v>0</v>
      </c>
    </row>
    <row r="7" spans="1:8" x14ac:dyDescent="0.2">
      <c r="A7" s="2" t="s">
        <v>5</v>
      </c>
      <c r="B7" s="2"/>
      <c r="C7" s="2"/>
      <c r="D7" s="2">
        <v>0</v>
      </c>
      <c r="E7" s="2">
        <v>0</v>
      </c>
      <c r="F7" s="2"/>
      <c r="G7" s="18">
        <f t="shared" si="0"/>
        <v>0</v>
      </c>
    </row>
    <row r="8" spans="1:8" x14ac:dyDescent="0.2">
      <c r="A8" s="2" t="s">
        <v>6</v>
      </c>
      <c r="B8" s="2"/>
      <c r="C8" s="2"/>
      <c r="D8" s="2">
        <v>6</v>
      </c>
      <c r="E8" s="2">
        <v>390</v>
      </c>
      <c r="F8" s="2"/>
      <c r="G8" s="18">
        <f t="shared" si="0"/>
        <v>396</v>
      </c>
    </row>
    <row r="9" spans="1:8" x14ac:dyDescent="0.2">
      <c r="A9" s="2" t="s">
        <v>7</v>
      </c>
      <c r="B9" s="2"/>
      <c r="C9" s="2"/>
      <c r="D9" s="2">
        <v>0</v>
      </c>
      <c r="E9" s="2">
        <v>0</v>
      </c>
      <c r="F9" s="2"/>
      <c r="G9" s="18">
        <f t="shared" si="0"/>
        <v>0</v>
      </c>
    </row>
    <row r="10" spans="1:8" x14ac:dyDescent="0.2">
      <c r="A10" s="2" t="s">
        <v>8</v>
      </c>
      <c r="B10" s="2"/>
      <c r="C10" s="2"/>
      <c r="D10" s="2">
        <v>0</v>
      </c>
      <c r="E10" s="2">
        <v>60</v>
      </c>
      <c r="F10" s="2"/>
      <c r="G10" s="18">
        <f t="shared" si="0"/>
        <v>60</v>
      </c>
    </row>
    <row r="14" spans="1:8" x14ac:dyDescent="0.2">
      <c r="A14" s="12" t="s">
        <v>96</v>
      </c>
      <c r="B14" s="2" t="s">
        <v>0</v>
      </c>
      <c r="C14" s="2" t="s">
        <v>1</v>
      </c>
      <c r="D14" s="2" t="s">
        <v>2</v>
      </c>
      <c r="E14" s="2" t="s">
        <v>3</v>
      </c>
      <c r="F14" s="2" t="s">
        <v>4</v>
      </c>
      <c r="G14" s="3" t="s">
        <v>6</v>
      </c>
    </row>
    <row r="15" spans="1:8" x14ac:dyDescent="0.2">
      <c r="A15" s="12" t="s">
        <v>97</v>
      </c>
      <c r="B15" s="2"/>
      <c r="C15" s="2"/>
      <c r="D15" s="2">
        <v>2</v>
      </c>
      <c r="E15" s="2">
        <v>141</v>
      </c>
      <c r="F15" s="2"/>
      <c r="G15" s="5">
        <f>SUM(D15:F15)</f>
        <v>143</v>
      </c>
    </row>
    <row r="16" spans="1:8" x14ac:dyDescent="0.2">
      <c r="A16" s="2" t="s">
        <v>5</v>
      </c>
      <c r="B16" s="2"/>
      <c r="C16" s="2"/>
      <c r="D16" s="2">
        <v>0</v>
      </c>
      <c r="E16" s="2">
        <v>0</v>
      </c>
      <c r="F16" s="2"/>
      <c r="G16" s="5">
        <f>SUM(D16:F16)</f>
        <v>0</v>
      </c>
      <c r="H16" s="4"/>
    </row>
    <row r="17" spans="1:7" x14ac:dyDescent="0.2">
      <c r="A17" s="2" t="s">
        <v>6</v>
      </c>
      <c r="B17" s="2"/>
      <c r="C17" s="2"/>
      <c r="D17" s="2">
        <v>2</v>
      </c>
      <c r="E17" s="2">
        <v>141</v>
      </c>
      <c r="F17" s="2"/>
      <c r="G17" s="5">
        <f>SUM(D17:F17)</f>
        <v>143</v>
      </c>
    </row>
    <row r="18" spans="1:7" x14ac:dyDescent="0.2">
      <c r="A18" s="2" t="s">
        <v>7</v>
      </c>
      <c r="B18" s="2"/>
      <c r="C18" s="2"/>
      <c r="D18" s="2">
        <v>0</v>
      </c>
      <c r="E18" s="2">
        <v>0</v>
      </c>
      <c r="F18" s="2"/>
      <c r="G18" s="5">
        <f>SUM(D18:F18)</f>
        <v>0</v>
      </c>
    </row>
    <row r="19" spans="1:7" x14ac:dyDescent="0.2">
      <c r="A19" s="2" t="s">
        <v>8</v>
      </c>
      <c r="B19" s="2"/>
      <c r="C19" s="2"/>
      <c r="D19" s="2">
        <v>0</v>
      </c>
      <c r="E19" s="2">
        <v>9</v>
      </c>
      <c r="F19" s="2"/>
      <c r="G19" s="5">
        <f>SUM(D19:F19)</f>
        <v>9</v>
      </c>
    </row>
    <row r="22" spans="1:7" x14ac:dyDescent="0.2">
      <c r="A22" s="19" t="s">
        <v>119</v>
      </c>
    </row>
    <row r="26" spans="1:7" x14ac:dyDescent="0.2">
      <c r="A26" t="s">
        <v>61</v>
      </c>
      <c r="E26" t="s">
        <v>62</v>
      </c>
    </row>
  </sheetData>
  <printOptions horizontalCentered="1" verticalCentered="1"/>
  <pageMargins left="0.7" right="0.7" top="0.75" bottom="0.75" header="0.3" footer="0.3"/>
  <pageSetup orientation="landscape" r:id="rId1"/>
  <headerFooter>
    <oddHeader xml:space="preserve">&amp;LMorrow County Elections&amp;CAbstract of Votes&amp;RMay 16, 2017 Special Election 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view="pageLayout" zoomScaleNormal="100" workbookViewId="0">
      <selection activeCell="C22" sqref="C22"/>
    </sheetView>
  </sheetViews>
  <sheetFormatPr defaultRowHeight="12.75" x14ac:dyDescent="0.2"/>
  <cols>
    <col min="1" max="1" width="52.85546875" bestFit="1" customWidth="1"/>
  </cols>
  <sheetData>
    <row r="1" spans="1:8" x14ac:dyDescent="0.2">
      <c r="A1" s="2" t="s">
        <v>12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6" t="s">
        <v>6</v>
      </c>
    </row>
    <row r="2" spans="1:8" x14ac:dyDescent="0.2">
      <c r="A2" s="2" t="s">
        <v>13</v>
      </c>
      <c r="B2" s="2">
        <v>221</v>
      </c>
      <c r="C2" s="2"/>
      <c r="D2" s="2"/>
      <c r="E2" s="2"/>
      <c r="F2" s="2"/>
      <c r="G2" s="2">
        <f t="shared" ref="G2:G8" si="0">SUM(B2:F2)</f>
        <v>221</v>
      </c>
    </row>
    <row r="3" spans="1:8" x14ac:dyDescent="0.2">
      <c r="A3" s="2" t="s">
        <v>14</v>
      </c>
      <c r="B3" s="2">
        <v>200</v>
      </c>
      <c r="C3" s="2"/>
      <c r="D3" s="2"/>
      <c r="E3" s="2"/>
      <c r="F3" s="2"/>
      <c r="G3" s="2">
        <f t="shared" si="0"/>
        <v>200</v>
      </c>
    </row>
    <row r="4" spans="1:8" x14ac:dyDescent="0.2">
      <c r="A4" s="2" t="s">
        <v>5</v>
      </c>
      <c r="B4" s="2">
        <v>80</v>
      </c>
      <c r="C4" s="2"/>
      <c r="D4" s="2"/>
      <c r="E4" s="2"/>
      <c r="F4" s="2"/>
      <c r="G4" s="2">
        <f t="shared" si="0"/>
        <v>80</v>
      </c>
    </row>
    <row r="5" spans="1:8" x14ac:dyDescent="0.2">
      <c r="A5" s="2" t="s">
        <v>5</v>
      </c>
      <c r="B5" s="2">
        <v>25</v>
      </c>
      <c r="C5" s="2"/>
      <c r="D5" s="2"/>
      <c r="E5" s="2"/>
      <c r="F5" s="2"/>
      <c r="G5" s="2">
        <f t="shared" si="0"/>
        <v>25</v>
      </c>
    </row>
    <row r="6" spans="1:8" x14ac:dyDescent="0.2">
      <c r="A6" s="2" t="s">
        <v>6</v>
      </c>
      <c r="B6" s="2">
        <v>526</v>
      </c>
      <c r="C6" s="2"/>
      <c r="D6" s="2"/>
      <c r="E6" s="2"/>
      <c r="F6" s="2"/>
      <c r="G6" s="2">
        <f t="shared" si="0"/>
        <v>526</v>
      </c>
    </row>
    <row r="7" spans="1:8" x14ac:dyDescent="0.2">
      <c r="A7" s="2" t="s">
        <v>7</v>
      </c>
      <c r="B7" s="2">
        <v>0</v>
      </c>
      <c r="C7" s="2"/>
      <c r="D7" s="2"/>
      <c r="E7" s="2"/>
      <c r="F7" s="2"/>
      <c r="G7" s="2">
        <f t="shared" si="0"/>
        <v>0</v>
      </c>
    </row>
    <row r="8" spans="1:8" x14ac:dyDescent="0.2">
      <c r="A8" s="2" t="s">
        <v>8</v>
      </c>
      <c r="B8" s="2">
        <v>140</v>
      </c>
      <c r="C8" s="2"/>
      <c r="D8" s="2"/>
      <c r="E8" s="2"/>
      <c r="F8" s="2"/>
      <c r="G8" s="2">
        <f t="shared" si="0"/>
        <v>140</v>
      </c>
    </row>
    <row r="10" spans="1:8" x14ac:dyDescent="0.2">
      <c r="A10" s="19" t="s">
        <v>119</v>
      </c>
    </row>
    <row r="14" spans="1:8" x14ac:dyDescent="0.2">
      <c r="A14" t="s">
        <v>61</v>
      </c>
      <c r="E14" t="s">
        <v>62</v>
      </c>
      <c r="H14" s="4"/>
    </row>
    <row r="15" spans="1:8" x14ac:dyDescent="0.2">
      <c r="G15" s="1"/>
    </row>
  </sheetData>
  <phoneticPr fontId="1" type="noConversion"/>
  <printOptions horizontalCentered="1" verticalCentered="1"/>
  <pageMargins left="0.75" right="0.75" top="1" bottom="1" header="0.5" footer="0.5"/>
  <pageSetup orientation="landscape" r:id="rId1"/>
  <headerFooter alignWithMargins="0">
    <oddHeader xml:space="preserve">&amp;LMorrow County Elections&amp;CAbstract of Votes&amp;RMay 16, 2017 Special Election 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view="pageLayout" zoomScaleNormal="100" workbookViewId="0">
      <selection activeCell="F36" sqref="F36"/>
    </sheetView>
  </sheetViews>
  <sheetFormatPr defaultRowHeight="12.75" x14ac:dyDescent="0.2"/>
  <cols>
    <col min="1" max="1" width="35.7109375" bestFit="1" customWidth="1"/>
  </cols>
  <sheetData>
    <row r="1" spans="1:7" x14ac:dyDescent="0.2">
      <c r="A1" s="2" t="s">
        <v>33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6</v>
      </c>
    </row>
    <row r="2" spans="1:7" x14ac:dyDescent="0.2">
      <c r="A2" s="2" t="s">
        <v>31</v>
      </c>
      <c r="B2" s="2"/>
      <c r="C2" s="2">
        <v>289</v>
      </c>
      <c r="D2" s="2"/>
      <c r="E2" s="2"/>
      <c r="F2" s="2"/>
      <c r="G2" s="2">
        <f>SUM(C2:F2)</f>
        <v>289</v>
      </c>
    </row>
    <row r="3" spans="1:7" x14ac:dyDescent="0.2">
      <c r="A3" s="2" t="s">
        <v>5</v>
      </c>
      <c r="B3" s="2"/>
      <c r="C3" s="2">
        <v>8</v>
      </c>
      <c r="D3" s="2"/>
      <c r="E3" s="2"/>
      <c r="F3" s="2"/>
      <c r="G3" s="2">
        <f>SUM(C3:F3)</f>
        <v>8</v>
      </c>
    </row>
    <row r="4" spans="1:7" x14ac:dyDescent="0.2">
      <c r="A4" s="2" t="s">
        <v>6</v>
      </c>
      <c r="B4" s="2"/>
      <c r="C4" s="2">
        <v>306</v>
      </c>
      <c r="D4" s="2"/>
      <c r="E4" s="2"/>
      <c r="F4" s="2"/>
      <c r="G4" s="2">
        <f>SUM(C4:F4)</f>
        <v>306</v>
      </c>
    </row>
    <row r="5" spans="1:7" x14ac:dyDescent="0.2">
      <c r="A5" s="2" t="s">
        <v>7</v>
      </c>
      <c r="B5" s="2"/>
      <c r="C5" s="2">
        <v>0</v>
      </c>
      <c r="D5" s="2"/>
      <c r="E5" s="2"/>
      <c r="F5" s="2"/>
      <c r="G5" s="2">
        <f>SUM(C5:F5)</f>
        <v>0</v>
      </c>
    </row>
    <row r="6" spans="1:7" x14ac:dyDescent="0.2">
      <c r="A6" s="2" t="s">
        <v>8</v>
      </c>
      <c r="B6" s="2"/>
      <c r="C6" s="2">
        <v>41</v>
      </c>
      <c r="D6" s="2"/>
      <c r="E6" s="2"/>
      <c r="F6" s="2"/>
      <c r="G6" s="2">
        <f>SUM(C6:F6)</f>
        <v>41</v>
      </c>
    </row>
    <row r="10" spans="1:7" x14ac:dyDescent="0.2">
      <c r="A10" s="2" t="s">
        <v>34</v>
      </c>
      <c r="B10" s="2" t="s">
        <v>0</v>
      </c>
      <c r="C10" s="2" t="s">
        <v>1</v>
      </c>
      <c r="D10" s="2" t="s">
        <v>2</v>
      </c>
      <c r="E10" s="2" t="s">
        <v>3</v>
      </c>
      <c r="F10" s="2" t="s">
        <v>4</v>
      </c>
      <c r="G10" s="3" t="s">
        <v>6</v>
      </c>
    </row>
    <row r="11" spans="1:7" x14ac:dyDescent="0.2">
      <c r="A11" s="12" t="s">
        <v>66</v>
      </c>
      <c r="B11" s="2"/>
      <c r="C11" s="2"/>
      <c r="D11" s="2"/>
      <c r="E11" s="2"/>
      <c r="F11" s="2"/>
      <c r="G11" s="2"/>
    </row>
    <row r="12" spans="1:7" x14ac:dyDescent="0.2">
      <c r="A12" s="2" t="s">
        <v>5</v>
      </c>
      <c r="C12" s="2">
        <v>58</v>
      </c>
      <c r="D12" s="2"/>
      <c r="E12" s="2"/>
      <c r="F12" s="2"/>
      <c r="G12" s="2">
        <f>SUM(C12:F12)</f>
        <v>58</v>
      </c>
    </row>
    <row r="13" spans="1:7" x14ac:dyDescent="0.2">
      <c r="A13" s="2" t="s">
        <v>6</v>
      </c>
      <c r="B13" s="2"/>
      <c r="C13" s="2">
        <v>58</v>
      </c>
      <c r="D13" s="2"/>
      <c r="E13" s="2"/>
      <c r="F13" s="2"/>
      <c r="G13" s="2">
        <f>SUM(C13:F13)</f>
        <v>58</v>
      </c>
    </row>
    <row r="14" spans="1:7" x14ac:dyDescent="0.2">
      <c r="A14" s="2" t="s">
        <v>7</v>
      </c>
      <c r="B14" s="2"/>
      <c r="C14" s="2">
        <v>0</v>
      </c>
      <c r="D14" s="2"/>
      <c r="E14" s="2"/>
      <c r="F14" s="2"/>
      <c r="G14" s="2">
        <f>SUM(C14:F14)</f>
        <v>0</v>
      </c>
    </row>
    <row r="15" spans="1:7" x14ac:dyDescent="0.2">
      <c r="A15" s="2" t="s">
        <v>8</v>
      </c>
      <c r="B15" s="2"/>
      <c r="C15" s="2">
        <v>289</v>
      </c>
      <c r="D15" s="2"/>
      <c r="E15" s="2"/>
      <c r="F15" s="2"/>
      <c r="G15" s="2">
        <f>SUM(C15:F15)</f>
        <v>289</v>
      </c>
    </row>
    <row r="19" spans="1:8" x14ac:dyDescent="0.2">
      <c r="A19" s="2" t="s">
        <v>32</v>
      </c>
      <c r="B19" s="2" t="s">
        <v>0</v>
      </c>
      <c r="C19" s="2" t="s">
        <v>1</v>
      </c>
      <c r="D19" s="2" t="s">
        <v>2</v>
      </c>
      <c r="E19" s="2" t="s">
        <v>3</v>
      </c>
      <c r="F19" s="2" t="s">
        <v>4</v>
      </c>
      <c r="G19" s="3" t="s">
        <v>6</v>
      </c>
    </row>
    <row r="20" spans="1:8" x14ac:dyDescent="0.2">
      <c r="A20" s="12" t="s">
        <v>99</v>
      </c>
      <c r="B20" s="2"/>
      <c r="C20" s="2">
        <v>273</v>
      </c>
      <c r="D20" s="2"/>
      <c r="E20" s="2"/>
      <c r="F20" s="2"/>
      <c r="G20" s="2">
        <f>SUM(C20:F20)</f>
        <v>273</v>
      </c>
    </row>
    <row r="21" spans="1:8" x14ac:dyDescent="0.2">
      <c r="A21" s="2" t="s">
        <v>5</v>
      </c>
      <c r="B21" s="2"/>
      <c r="C21" s="2">
        <v>7</v>
      </c>
      <c r="D21" s="2"/>
      <c r="E21" s="2"/>
      <c r="F21" s="2"/>
      <c r="G21" s="2">
        <f>SUM(C21:F21)</f>
        <v>7</v>
      </c>
    </row>
    <row r="22" spans="1:8" x14ac:dyDescent="0.2">
      <c r="A22" s="2" t="s">
        <v>6</v>
      </c>
      <c r="B22" s="2"/>
      <c r="C22" s="2">
        <v>280</v>
      </c>
      <c r="D22" s="2"/>
      <c r="E22" s="2"/>
      <c r="F22" s="2"/>
      <c r="G22" s="2">
        <f>SUM(C22:F22)</f>
        <v>280</v>
      </c>
    </row>
    <row r="23" spans="1:8" x14ac:dyDescent="0.2">
      <c r="A23" s="2" t="s">
        <v>7</v>
      </c>
      <c r="B23" s="2"/>
      <c r="C23" s="2">
        <v>0</v>
      </c>
      <c r="D23" s="2"/>
      <c r="E23" s="2"/>
      <c r="F23" s="2"/>
      <c r="G23" s="2">
        <f>SUM(C23:F23)</f>
        <v>0</v>
      </c>
    </row>
    <row r="24" spans="1:8" x14ac:dyDescent="0.2">
      <c r="A24" s="2" t="s">
        <v>8</v>
      </c>
      <c r="B24" s="2"/>
      <c r="C24" s="2">
        <v>67</v>
      </c>
      <c r="D24" s="2"/>
      <c r="E24" s="2"/>
      <c r="F24" s="2"/>
      <c r="G24" s="2">
        <f>SUM(C24:F24)</f>
        <v>67</v>
      </c>
    </row>
    <row r="27" spans="1:8" x14ac:dyDescent="0.2">
      <c r="A27" s="19" t="s">
        <v>119</v>
      </c>
    </row>
    <row r="28" spans="1:8" x14ac:dyDescent="0.2">
      <c r="A28" s="4"/>
      <c r="B28" s="4"/>
      <c r="C28" s="4"/>
      <c r="D28" s="4"/>
      <c r="E28" s="4"/>
      <c r="F28" s="4"/>
      <c r="G28" s="4"/>
      <c r="H28" s="4"/>
    </row>
    <row r="30" spans="1:8" x14ac:dyDescent="0.2">
      <c r="A30" t="s">
        <v>61</v>
      </c>
      <c r="E30" t="s">
        <v>62</v>
      </c>
    </row>
    <row r="32" spans="1:8" x14ac:dyDescent="0.2">
      <c r="A32" t="s">
        <v>121</v>
      </c>
      <c r="B32">
        <v>18</v>
      </c>
      <c r="D32" t="s">
        <v>122</v>
      </c>
    </row>
    <row r="33" spans="1:2" x14ac:dyDescent="0.2">
      <c r="A33" t="s">
        <v>123</v>
      </c>
      <c r="B33">
        <v>40</v>
      </c>
    </row>
  </sheetData>
  <phoneticPr fontId="1" type="noConversion"/>
  <printOptions horizontalCentered="1" verticalCentered="1"/>
  <pageMargins left="0.75" right="0.75" top="1" bottom="1" header="0.5" footer="0.5"/>
  <pageSetup orientation="landscape" r:id="rId1"/>
  <headerFooter alignWithMargins="0">
    <oddHeader xml:space="preserve">&amp;LMorrow County Elections&amp;CAbstract of Votes&amp;RMay 16, 2017 Special Election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view="pageLayout" zoomScaleNormal="100" workbookViewId="0">
      <selection activeCell="A31" sqref="A31"/>
    </sheetView>
  </sheetViews>
  <sheetFormatPr defaultRowHeight="12.75" x14ac:dyDescent="0.2"/>
  <cols>
    <col min="1" max="1" width="35.85546875" bestFit="1" customWidth="1"/>
  </cols>
  <sheetData>
    <row r="1" spans="1:8" x14ac:dyDescent="0.2">
      <c r="A1" s="2" t="s">
        <v>46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6</v>
      </c>
    </row>
    <row r="2" spans="1:8" x14ac:dyDescent="0.2">
      <c r="A2" s="2" t="s">
        <v>80</v>
      </c>
      <c r="B2" s="2"/>
      <c r="C2" s="2"/>
      <c r="D2" s="2">
        <v>2</v>
      </c>
      <c r="E2" s="2">
        <v>134</v>
      </c>
      <c r="F2" s="2">
        <v>2</v>
      </c>
      <c r="G2" s="2">
        <f>SUM(D2:F2)</f>
        <v>138</v>
      </c>
    </row>
    <row r="3" spans="1:8" x14ac:dyDescent="0.2">
      <c r="A3" s="2" t="s">
        <v>5</v>
      </c>
      <c r="B3" s="2"/>
      <c r="C3" s="2"/>
      <c r="D3" s="2">
        <v>0</v>
      </c>
      <c r="E3" s="2">
        <v>1</v>
      </c>
      <c r="F3" s="2">
        <v>0</v>
      </c>
      <c r="G3" s="2">
        <f>SUM(D3:F3)</f>
        <v>1</v>
      </c>
    </row>
    <row r="4" spans="1:8" x14ac:dyDescent="0.2">
      <c r="A4" s="2" t="s">
        <v>6</v>
      </c>
      <c r="B4" s="2"/>
      <c r="C4" s="2"/>
      <c r="D4" s="2">
        <v>2</v>
      </c>
      <c r="E4" s="2">
        <v>135</v>
      </c>
      <c r="F4" s="2">
        <v>2</v>
      </c>
      <c r="G4" s="2">
        <f>SUM(D4:F4)</f>
        <v>139</v>
      </c>
    </row>
    <row r="5" spans="1:8" x14ac:dyDescent="0.2">
      <c r="A5" s="2" t="s">
        <v>7</v>
      </c>
      <c r="B5" s="2"/>
      <c r="C5" s="2"/>
      <c r="D5" s="2">
        <v>0</v>
      </c>
      <c r="E5" s="2">
        <v>0</v>
      </c>
      <c r="F5" s="2">
        <v>0</v>
      </c>
      <c r="G5" s="2">
        <f>SUM(D5:F5)</f>
        <v>0</v>
      </c>
    </row>
    <row r="6" spans="1:8" x14ac:dyDescent="0.2">
      <c r="A6" s="2" t="s">
        <v>8</v>
      </c>
      <c r="B6" s="2"/>
      <c r="C6" s="2"/>
      <c r="D6" s="2">
        <v>0</v>
      </c>
      <c r="E6" s="2">
        <v>15</v>
      </c>
      <c r="F6" s="2">
        <v>0</v>
      </c>
      <c r="G6" s="2">
        <f>SUM(D6:F6)</f>
        <v>15</v>
      </c>
    </row>
    <row r="8" spans="1:8" x14ac:dyDescent="0.2">
      <c r="A8" s="19" t="s">
        <v>119</v>
      </c>
    </row>
    <row r="10" spans="1:8" x14ac:dyDescent="0.2">
      <c r="A10" s="4"/>
      <c r="B10" s="4"/>
      <c r="C10" s="4"/>
      <c r="D10" s="4"/>
      <c r="E10" s="4"/>
      <c r="F10" s="4"/>
      <c r="G10" s="4"/>
      <c r="H10" s="4"/>
    </row>
    <row r="12" spans="1:8" x14ac:dyDescent="0.2">
      <c r="A12" t="s">
        <v>61</v>
      </c>
      <c r="E12" t="s">
        <v>62</v>
      </c>
    </row>
  </sheetData>
  <phoneticPr fontId="1" type="noConversion"/>
  <printOptions horizontalCentered="1" verticalCentered="1"/>
  <pageMargins left="0.75" right="0.75" top="1" bottom="1" header="0.5" footer="0.5"/>
  <pageSetup orientation="landscape" r:id="rId1"/>
  <headerFooter alignWithMargins="0">
    <oddHeader xml:space="preserve">&amp;LMorrow County Elections&amp;CAbstract of Votes&amp;RMay 16, 2017 Special Election 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view="pageLayout" zoomScaleNormal="100" workbookViewId="0">
      <selection activeCell="A31" sqref="A31"/>
    </sheetView>
  </sheetViews>
  <sheetFormatPr defaultRowHeight="12.75" x14ac:dyDescent="0.2"/>
  <cols>
    <col min="1" max="1" width="48.42578125" bestFit="1" customWidth="1"/>
  </cols>
  <sheetData>
    <row r="1" spans="1:8" x14ac:dyDescent="0.2">
      <c r="A1" s="2" t="s">
        <v>35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6</v>
      </c>
    </row>
    <row r="2" spans="1:8" x14ac:dyDescent="0.2">
      <c r="A2" s="2" t="s">
        <v>36</v>
      </c>
      <c r="B2" s="2">
        <v>100</v>
      </c>
      <c r="C2" s="2">
        <v>115</v>
      </c>
      <c r="D2" s="2"/>
      <c r="E2" s="2"/>
      <c r="F2" s="2"/>
      <c r="G2" s="2"/>
    </row>
    <row r="3" spans="1:8" x14ac:dyDescent="0.2">
      <c r="A3" s="2" t="s">
        <v>5</v>
      </c>
      <c r="B3" s="2">
        <v>1</v>
      </c>
      <c r="C3" s="2">
        <v>2</v>
      </c>
      <c r="D3" s="2"/>
      <c r="E3" s="2"/>
      <c r="F3" s="2"/>
      <c r="G3" s="2"/>
    </row>
    <row r="4" spans="1:8" x14ac:dyDescent="0.2">
      <c r="A4" s="2" t="s">
        <v>6</v>
      </c>
      <c r="B4" s="2">
        <v>101</v>
      </c>
      <c r="C4" s="2">
        <v>117</v>
      </c>
      <c r="D4" s="2"/>
      <c r="E4" s="2"/>
      <c r="F4" s="2"/>
      <c r="G4" s="2"/>
    </row>
    <row r="5" spans="1:8" x14ac:dyDescent="0.2">
      <c r="A5" s="2" t="s">
        <v>7</v>
      </c>
      <c r="B5" s="2">
        <v>0</v>
      </c>
      <c r="C5" s="2">
        <v>0</v>
      </c>
      <c r="D5" s="2"/>
      <c r="E5" s="2"/>
      <c r="F5" s="2"/>
      <c r="G5" s="2"/>
    </row>
    <row r="6" spans="1:8" x14ac:dyDescent="0.2">
      <c r="A6" s="2" t="s">
        <v>8</v>
      </c>
      <c r="B6" s="2">
        <v>15</v>
      </c>
      <c r="C6" s="2">
        <v>20</v>
      </c>
      <c r="D6" s="2"/>
      <c r="E6" s="2"/>
      <c r="F6" s="2"/>
      <c r="G6" s="2"/>
    </row>
    <row r="8" spans="1:8" x14ac:dyDescent="0.2">
      <c r="A8" s="19" t="s">
        <v>119</v>
      </c>
    </row>
    <row r="9" spans="1:8" x14ac:dyDescent="0.2">
      <c r="A9" s="4"/>
      <c r="B9" s="4"/>
      <c r="C9" s="4"/>
      <c r="D9" s="4"/>
      <c r="E9" s="4"/>
      <c r="F9" s="4"/>
      <c r="G9" s="4"/>
      <c r="H9" s="4"/>
    </row>
    <row r="11" spans="1:8" x14ac:dyDescent="0.2">
      <c r="A11" t="s">
        <v>61</v>
      </c>
      <c r="E11" t="s">
        <v>62</v>
      </c>
    </row>
  </sheetData>
  <phoneticPr fontId="1" type="noConversion"/>
  <printOptions horizontalCentered="1" verticalCentered="1"/>
  <pageMargins left="0.75" right="0.75" top="1" bottom="1" header="0.5" footer="0.5"/>
  <pageSetup orientation="landscape" r:id="rId1"/>
  <headerFooter alignWithMargins="0">
    <oddHeader xml:space="preserve">&amp;LMorrow County Elections&amp;CAbstract of Votes&amp;RMay 16, 2017 Special Election 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view="pageLayout" zoomScaleNormal="100" workbookViewId="0">
      <selection activeCell="A31" sqref="A31"/>
    </sheetView>
  </sheetViews>
  <sheetFormatPr defaultRowHeight="12.75" x14ac:dyDescent="0.2"/>
  <cols>
    <col min="1" max="1" width="45" bestFit="1" customWidth="1"/>
  </cols>
  <sheetData>
    <row r="1" spans="1:8" x14ac:dyDescent="0.2">
      <c r="A1" s="2" t="s">
        <v>37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6</v>
      </c>
    </row>
    <row r="2" spans="1:8" x14ac:dyDescent="0.2">
      <c r="A2" s="2" t="s">
        <v>15</v>
      </c>
      <c r="B2" s="2">
        <v>161</v>
      </c>
      <c r="C2" s="2"/>
      <c r="D2" s="2"/>
      <c r="E2" s="2"/>
      <c r="F2" s="2"/>
      <c r="G2" s="2">
        <f>SUM(B2:F2)</f>
        <v>161</v>
      </c>
    </row>
    <row r="3" spans="1:8" x14ac:dyDescent="0.2">
      <c r="A3" s="2" t="s">
        <v>5</v>
      </c>
      <c r="B3" s="2">
        <v>6</v>
      </c>
      <c r="C3" s="2"/>
      <c r="D3" s="2"/>
      <c r="E3" s="2"/>
      <c r="F3" s="2"/>
      <c r="G3" s="2">
        <f>SUM(B3:F3)</f>
        <v>6</v>
      </c>
    </row>
    <row r="4" spans="1:8" x14ac:dyDescent="0.2">
      <c r="A4" s="2" t="s">
        <v>6</v>
      </c>
      <c r="B4" s="2">
        <v>167</v>
      </c>
      <c r="C4" s="2"/>
      <c r="D4" s="2"/>
      <c r="E4" s="2"/>
      <c r="F4" s="2"/>
      <c r="G4" s="2">
        <f>SUM(B4:F4)</f>
        <v>167</v>
      </c>
    </row>
    <row r="5" spans="1:8" x14ac:dyDescent="0.2">
      <c r="A5" s="2" t="s">
        <v>7</v>
      </c>
      <c r="B5" s="2">
        <v>0</v>
      </c>
      <c r="C5" s="2"/>
      <c r="D5" s="2"/>
      <c r="E5" s="2"/>
      <c r="F5" s="2"/>
      <c r="G5" s="2">
        <f>SUM(B5:F5)</f>
        <v>0</v>
      </c>
    </row>
    <row r="6" spans="1:8" x14ac:dyDescent="0.2">
      <c r="A6" s="2" t="s">
        <v>8</v>
      </c>
      <c r="B6" s="2">
        <v>38</v>
      </c>
      <c r="C6" s="2"/>
      <c r="D6" s="2"/>
      <c r="E6" s="2"/>
      <c r="F6" s="2"/>
      <c r="G6" s="2">
        <f>SUM(B6:F6)</f>
        <v>38</v>
      </c>
    </row>
    <row r="9" spans="1:8" x14ac:dyDescent="0.2">
      <c r="A9" s="19" t="s">
        <v>119</v>
      </c>
    </row>
    <row r="10" spans="1:8" x14ac:dyDescent="0.2">
      <c r="A10" s="4"/>
      <c r="B10" s="4"/>
      <c r="C10" s="4"/>
      <c r="D10" s="4"/>
      <c r="E10" s="4"/>
      <c r="F10" s="4"/>
      <c r="G10" s="4"/>
      <c r="H10" s="4"/>
    </row>
    <row r="12" spans="1:8" x14ac:dyDescent="0.2">
      <c r="A12" t="s">
        <v>61</v>
      </c>
      <c r="E12" t="s">
        <v>62</v>
      </c>
    </row>
    <row r="13" spans="1:8" x14ac:dyDescent="0.2">
      <c r="G13" s="1"/>
    </row>
  </sheetData>
  <phoneticPr fontId="1" type="noConversion"/>
  <printOptions horizontalCentered="1" verticalCentered="1"/>
  <pageMargins left="0.75" right="0.75" top="1" bottom="1" header="0.5" footer="0.5"/>
  <pageSetup orientation="landscape" r:id="rId1"/>
  <headerFooter alignWithMargins="0">
    <oddHeader xml:space="preserve">&amp;LMorrow County Elections&amp;CAbstract of Votes&amp;RMay 16, 2017 Special Election 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zoomScaleNormal="100" workbookViewId="0">
      <selection activeCell="A25" sqref="A25"/>
    </sheetView>
  </sheetViews>
  <sheetFormatPr defaultRowHeight="12.75" x14ac:dyDescent="0.2"/>
  <cols>
    <col min="1" max="1" width="59.140625" bestFit="1" customWidth="1"/>
  </cols>
  <sheetData>
    <row r="1" spans="1:7" x14ac:dyDescent="0.2">
      <c r="A1" s="12" t="s">
        <v>101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6</v>
      </c>
    </row>
    <row r="2" spans="1:7" x14ac:dyDescent="0.2">
      <c r="A2" s="12" t="s">
        <v>102</v>
      </c>
      <c r="B2" s="2"/>
      <c r="C2" s="2"/>
      <c r="D2" s="2">
        <v>91</v>
      </c>
      <c r="E2" s="2">
        <v>142</v>
      </c>
      <c r="F2" s="2"/>
      <c r="G2" s="2">
        <f>SUM(D2:F2)</f>
        <v>233</v>
      </c>
    </row>
    <row r="3" spans="1:7" x14ac:dyDescent="0.2">
      <c r="A3" s="2" t="s">
        <v>5</v>
      </c>
      <c r="B3" s="2"/>
      <c r="C3" s="2"/>
      <c r="D3" s="2">
        <v>3</v>
      </c>
      <c r="E3" s="2">
        <v>0</v>
      </c>
      <c r="F3" s="2"/>
      <c r="G3" s="2">
        <f>SUM(D3:F3)</f>
        <v>3</v>
      </c>
    </row>
    <row r="4" spans="1:7" x14ac:dyDescent="0.2">
      <c r="A4" s="2" t="s">
        <v>6</v>
      </c>
      <c r="B4" s="2"/>
      <c r="C4" s="2"/>
      <c r="D4" s="2">
        <v>94</v>
      </c>
      <c r="E4" s="2">
        <v>142</v>
      </c>
      <c r="F4" s="2"/>
      <c r="G4" s="2">
        <f>SUM(D4:F4)</f>
        <v>236</v>
      </c>
    </row>
    <row r="5" spans="1:7" x14ac:dyDescent="0.2">
      <c r="A5" s="2" t="s">
        <v>7</v>
      </c>
      <c r="B5" s="2"/>
      <c r="C5" s="2"/>
      <c r="D5" s="2">
        <v>0</v>
      </c>
      <c r="E5" s="2">
        <v>0</v>
      </c>
      <c r="F5" s="2"/>
      <c r="G5" s="2">
        <f>SUM(D5:F5)</f>
        <v>0</v>
      </c>
    </row>
    <row r="6" spans="1:7" x14ac:dyDescent="0.2">
      <c r="A6" s="2" t="s">
        <v>8</v>
      </c>
      <c r="B6" s="2"/>
      <c r="C6" s="2"/>
      <c r="D6" s="2">
        <v>26</v>
      </c>
      <c r="E6" s="2">
        <v>8</v>
      </c>
      <c r="F6" s="2"/>
      <c r="G6" s="2">
        <f>SUM(D6:F6)</f>
        <v>34</v>
      </c>
    </row>
    <row r="12" spans="1:7" x14ac:dyDescent="0.2">
      <c r="A12" s="19" t="s">
        <v>119</v>
      </c>
    </row>
    <row r="17" spans="1:5" x14ac:dyDescent="0.2">
      <c r="A17" t="s">
        <v>61</v>
      </c>
      <c r="E17" t="s">
        <v>62</v>
      </c>
    </row>
    <row r="25" spans="1:5" x14ac:dyDescent="0.2">
      <c r="A25" t="s">
        <v>120</v>
      </c>
    </row>
  </sheetData>
  <pageMargins left="0.7" right="0.7" top="0.75" bottom="0.75" header="0.3" footer="0.3"/>
  <pageSetup orientation="landscape" r:id="rId1"/>
  <headerFooter>
    <oddHeader xml:space="preserve">&amp;LMorrow County Elections&amp;CAbstract of Votes&amp;RMay 16, 2017 Special Election 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view="pageLayout" zoomScaleNormal="100" workbookViewId="0">
      <selection activeCell="A31" sqref="A31"/>
    </sheetView>
  </sheetViews>
  <sheetFormatPr defaultRowHeight="12.75" x14ac:dyDescent="0.2"/>
  <cols>
    <col min="1" max="1" width="46.42578125" bestFit="1" customWidth="1"/>
  </cols>
  <sheetData>
    <row r="1" spans="1:8" x14ac:dyDescent="0.2">
      <c r="A1" s="2" t="s">
        <v>42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6</v>
      </c>
    </row>
    <row r="2" spans="1:8" x14ac:dyDescent="0.2">
      <c r="A2" s="12" t="s">
        <v>104</v>
      </c>
      <c r="B2" s="2"/>
      <c r="C2" s="2"/>
      <c r="D2" s="2">
        <v>51</v>
      </c>
      <c r="E2" s="2">
        <v>127</v>
      </c>
      <c r="F2" s="2">
        <v>234</v>
      </c>
      <c r="G2" s="18">
        <f t="shared" ref="G2:G8" si="0">SUM(D2:F2)</f>
        <v>412</v>
      </c>
    </row>
    <row r="3" spans="1:8" x14ac:dyDescent="0.2">
      <c r="A3" s="12" t="s">
        <v>105</v>
      </c>
      <c r="B3" s="2"/>
      <c r="C3" s="2"/>
      <c r="D3" s="2">
        <v>93</v>
      </c>
      <c r="E3" s="2">
        <v>117</v>
      </c>
      <c r="F3" s="2">
        <v>318</v>
      </c>
      <c r="G3" s="18">
        <f t="shared" si="0"/>
        <v>528</v>
      </c>
    </row>
    <row r="4" spans="1:8" x14ac:dyDescent="0.2">
      <c r="A4" s="12" t="s">
        <v>103</v>
      </c>
      <c r="B4" s="2"/>
      <c r="C4" s="2"/>
      <c r="D4" s="2">
        <v>1</v>
      </c>
      <c r="E4" s="2">
        <v>0</v>
      </c>
      <c r="F4" s="2">
        <v>1</v>
      </c>
      <c r="G4" s="18">
        <f t="shared" si="0"/>
        <v>2</v>
      </c>
    </row>
    <row r="5" spans="1:8" x14ac:dyDescent="0.2">
      <c r="A5" s="12" t="s">
        <v>103</v>
      </c>
      <c r="B5" s="2"/>
      <c r="C5" s="2"/>
      <c r="D5" s="2">
        <v>0</v>
      </c>
      <c r="E5" s="2">
        <v>0</v>
      </c>
      <c r="F5" s="2">
        <v>1</v>
      </c>
      <c r="G5" s="18">
        <f t="shared" si="0"/>
        <v>1</v>
      </c>
    </row>
    <row r="6" spans="1:8" x14ac:dyDescent="0.2">
      <c r="A6" s="2" t="s">
        <v>6</v>
      </c>
      <c r="B6" s="2"/>
      <c r="C6" s="2"/>
      <c r="D6" s="2">
        <v>145</v>
      </c>
      <c r="E6" s="2">
        <v>244</v>
      </c>
      <c r="F6" s="2">
        <v>554</v>
      </c>
      <c r="G6" s="18">
        <f t="shared" si="0"/>
        <v>943</v>
      </c>
    </row>
    <row r="7" spans="1:8" x14ac:dyDescent="0.2">
      <c r="A7" s="2" t="s">
        <v>7</v>
      </c>
      <c r="B7" s="2"/>
      <c r="C7" s="2"/>
      <c r="D7" s="2">
        <v>0</v>
      </c>
      <c r="E7" s="2">
        <v>0</v>
      </c>
      <c r="F7" s="2">
        <v>0</v>
      </c>
      <c r="G7" s="18">
        <f t="shared" si="0"/>
        <v>0</v>
      </c>
    </row>
    <row r="8" spans="1:8" x14ac:dyDescent="0.2">
      <c r="A8" s="2" t="s">
        <v>8</v>
      </c>
      <c r="B8" s="2"/>
      <c r="C8" s="2"/>
      <c r="D8" s="2">
        <v>99</v>
      </c>
      <c r="E8" s="2">
        <v>56</v>
      </c>
      <c r="F8" s="2">
        <v>248</v>
      </c>
      <c r="G8" s="18">
        <f t="shared" si="0"/>
        <v>403</v>
      </c>
    </row>
    <row r="11" spans="1:8" x14ac:dyDescent="0.2">
      <c r="A11" s="19" t="s">
        <v>119</v>
      </c>
    </row>
    <row r="12" spans="1:8" x14ac:dyDescent="0.2">
      <c r="H12" s="4"/>
    </row>
    <row r="13" spans="1:8" x14ac:dyDescent="0.2">
      <c r="A13" s="4"/>
      <c r="B13" s="4"/>
      <c r="C13" s="4"/>
      <c r="D13" s="4"/>
      <c r="E13" s="4"/>
      <c r="F13" s="4"/>
      <c r="G13" s="4"/>
    </row>
    <row r="15" spans="1:8" x14ac:dyDescent="0.2">
      <c r="A15" t="s">
        <v>61</v>
      </c>
      <c r="E15" t="s">
        <v>62</v>
      </c>
    </row>
  </sheetData>
  <phoneticPr fontId="1" type="noConversion"/>
  <printOptions horizontalCentered="1" verticalCentered="1"/>
  <pageMargins left="0.75" right="0.75" top="1" bottom="1" header="0.5" footer="0.5"/>
  <pageSetup orientation="landscape" r:id="rId1"/>
  <headerFooter alignWithMargins="0">
    <oddHeader xml:space="preserve">&amp;LMorrow County Elections&amp;CAbstract of Votes&amp;RMay 16, 2017 Special Election 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activeCell="A31" sqref="A31"/>
    </sheetView>
  </sheetViews>
  <sheetFormatPr defaultRowHeight="12.75" x14ac:dyDescent="0.2"/>
  <cols>
    <col min="1" max="1" width="35" bestFit="1" customWidth="1"/>
  </cols>
  <sheetData>
    <row r="1" spans="1:7" x14ac:dyDescent="0.2">
      <c r="A1" s="2" t="s">
        <v>19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6</v>
      </c>
    </row>
    <row r="2" spans="1:7" x14ac:dyDescent="0.2">
      <c r="A2" s="12" t="s">
        <v>118</v>
      </c>
      <c r="B2" s="2">
        <v>260</v>
      </c>
      <c r="C2" s="2">
        <v>277</v>
      </c>
      <c r="D2" s="2">
        <v>68</v>
      </c>
      <c r="E2" s="2">
        <v>103</v>
      </c>
      <c r="F2" s="2">
        <v>254</v>
      </c>
      <c r="G2" s="2">
        <f>SUM(B2:F2)</f>
        <v>962</v>
      </c>
    </row>
    <row r="3" spans="1:7" x14ac:dyDescent="0.2">
      <c r="A3" s="12" t="s">
        <v>5</v>
      </c>
      <c r="B3" s="2">
        <v>8</v>
      </c>
      <c r="C3" s="2">
        <v>4</v>
      </c>
      <c r="D3" s="2">
        <v>0</v>
      </c>
      <c r="E3" s="2">
        <v>0</v>
      </c>
      <c r="F3" s="2">
        <v>6</v>
      </c>
      <c r="G3" s="2">
        <f>SUM(B3:F3)</f>
        <v>18</v>
      </c>
    </row>
    <row r="4" spans="1:7" x14ac:dyDescent="0.2">
      <c r="A4" s="2" t="s">
        <v>6</v>
      </c>
      <c r="B4" s="2">
        <v>268</v>
      </c>
      <c r="C4" s="2">
        <v>281</v>
      </c>
      <c r="D4" s="2">
        <v>68</v>
      </c>
      <c r="E4" s="2">
        <v>103</v>
      </c>
      <c r="F4" s="2">
        <v>260</v>
      </c>
      <c r="G4" s="2">
        <f>SUM(B4:F4)</f>
        <v>980</v>
      </c>
    </row>
    <row r="5" spans="1:7" x14ac:dyDescent="0.2">
      <c r="A5" s="2" t="s">
        <v>7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f>SUM(B5:F5)</f>
        <v>0</v>
      </c>
    </row>
    <row r="6" spans="1:7" x14ac:dyDescent="0.2">
      <c r="A6" s="2" t="s">
        <v>8</v>
      </c>
      <c r="B6" s="2">
        <v>65</v>
      </c>
      <c r="C6" s="2">
        <v>67</v>
      </c>
      <c r="D6" s="2">
        <v>54</v>
      </c>
      <c r="E6" s="2">
        <v>47</v>
      </c>
      <c r="F6" s="2">
        <v>41</v>
      </c>
      <c r="G6" s="2">
        <f>SUM(B6:F6)</f>
        <v>274</v>
      </c>
    </row>
    <row r="10" spans="1:7" x14ac:dyDescent="0.2">
      <c r="A10" s="2" t="s">
        <v>20</v>
      </c>
      <c r="B10" s="2" t="s">
        <v>0</v>
      </c>
      <c r="C10" s="2" t="s">
        <v>1</v>
      </c>
      <c r="D10" s="2" t="s">
        <v>2</v>
      </c>
      <c r="E10" s="2" t="s">
        <v>3</v>
      </c>
      <c r="F10" s="2" t="s">
        <v>4</v>
      </c>
      <c r="G10" s="3" t="s">
        <v>6</v>
      </c>
    </row>
    <row r="11" spans="1:7" x14ac:dyDescent="0.2">
      <c r="A11" s="12" t="s">
        <v>106</v>
      </c>
      <c r="B11" s="2">
        <v>270</v>
      </c>
      <c r="C11" s="2">
        <v>292</v>
      </c>
      <c r="D11" s="2">
        <v>87</v>
      </c>
      <c r="E11" s="2">
        <v>134</v>
      </c>
      <c r="F11" s="2">
        <v>310</v>
      </c>
      <c r="G11" s="2">
        <f>SUM(B11:F11)</f>
        <v>1093</v>
      </c>
    </row>
    <row r="12" spans="1:7" x14ac:dyDescent="0.2">
      <c r="A12" s="2" t="s">
        <v>5</v>
      </c>
      <c r="B12" s="2">
        <v>3</v>
      </c>
      <c r="C12" s="2">
        <v>0</v>
      </c>
      <c r="D12" s="2">
        <v>0</v>
      </c>
      <c r="E12" s="2">
        <v>0</v>
      </c>
      <c r="F12" s="2">
        <v>2</v>
      </c>
      <c r="G12" s="2">
        <f>SUM(B12:F12)</f>
        <v>5</v>
      </c>
    </row>
    <row r="13" spans="1:7" x14ac:dyDescent="0.2">
      <c r="A13" s="2" t="s">
        <v>6</v>
      </c>
      <c r="B13" s="2">
        <v>273</v>
      </c>
      <c r="C13" s="2">
        <v>292</v>
      </c>
      <c r="D13" s="2">
        <v>87</v>
      </c>
      <c r="E13" s="2">
        <v>134</v>
      </c>
      <c r="F13" s="2">
        <v>312</v>
      </c>
      <c r="G13" s="2">
        <f>SUM(B13:F13)</f>
        <v>1098</v>
      </c>
    </row>
    <row r="14" spans="1:7" x14ac:dyDescent="0.2">
      <c r="A14" s="2" t="s">
        <v>7</v>
      </c>
      <c r="B14" s="2">
        <v>0</v>
      </c>
      <c r="C14" s="2">
        <v>0</v>
      </c>
      <c r="D14" s="2">
        <v>0</v>
      </c>
      <c r="E14" s="2">
        <v>0</v>
      </c>
      <c r="F14" s="2">
        <v>0</v>
      </c>
      <c r="G14" s="2">
        <f>SUM(B14:F14)</f>
        <v>0</v>
      </c>
    </row>
    <row r="15" spans="1:7" x14ac:dyDescent="0.2">
      <c r="A15" s="2" t="s">
        <v>8</v>
      </c>
      <c r="B15" s="2">
        <v>60</v>
      </c>
      <c r="C15" s="2">
        <v>56</v>
      </c>
      <c r="D15" s="2">
        <v>35</v>
      </c>
      <c r="E15" s="2">
        <v>16</v>
      </c>
      <c r="F15" s="2">
        <v>89</v>
      </c>
      <c r="G15" s="2">
        <f>SUM(B15:F15)</f>
        <v>256</v>
      </c>
    </row>
    <row r="19" spans="1:8" x14ac:dyDescent="0.2">
      <c r="A19" s="2" t="s">
        <v>21</v>
      </c>
      <c r="B19" s="2" t="s">
        <v>0</v>
      </c>
      <c r="C19" s="2" t="s">
        <v>1</v>
      </c>
      <c r="D19" s="2" t="s">
        <v>2</v>
      </c>
      <c r="E19" s="2" t="s">
        <v>3</v>
      </c>
      <c r="F19" s="2" t="s">
        <v>4</v>
      </c>
      <c r="G19" s="3" t="s">
        <v>6</v>
      </c>
    </row>
    <row r="20" spans="1:8" x14ac:dyDescent="0.2">
      <c r="A20" s="12" t="s">
        <v>107</v>
      </c>
      <c r="B20" s="2">
        <v>250</v>
      </c>
      <c r="C20" s="2">
        <v>270</v>
      </c>
      <c r="D20" s="2">
        <v>89</v>
      </c>
      <c r="E20" s="2">
        <v>133</v>
      </c>
      <c r="F20" s="2">
        <v>338</v>
      </c>
      <c r="G20" s="2">
        <f>SUM(B20:F20)</f>
        <v>1080</v>
      </c>
    </row>
    <row r="21" spans="1:8" x14ac:dyDescent="0.2">
      <c r="A21" s="2" t="s">
        <v>5</v>
      </c>
      <c r="B21" s="2">
        <v>6</v>
      </c>
      <c r="C21" s="2">
        <v>4</v>
      </c>
      <c r="D21" s="2">
        <v>3</v>
      </c>
      <c r="E21" s="2">
        <v>0</v>
      </c>
      <c r="F21" s="2">
        <v>4</v>
      </c>
      <c r="G21" s="2">
        <f>SUM(B21:F21)</f>
        <v>17</v>
      </c>
    </row>
    <row r="22" spans="1:8" x14ac:dyDescent="0.2">
      <c r="A22" s="2" t="s">
        <v>6</v>
      </c>
      <c r="B22" s="2">
        <v>256</v>
      </c>
      <c r="C22" s="2">
        <v>274</v>
      </c>
      <c r="D22" s="2">
        <v>92</v>
      </c>
      <c r="E22" s="2">
        <v>133</v>
      </c>
      <c r="F22" s="2">
        <v>342</v>
      </c>
      <c r="G22" s="2">
        <f>SUM(B22:F22)</f>
        <v>1097</v>
      </c>
    </row>
    <row r="23" spans="1:8" x14ac:dyDescent="0.2">
      <c r="A23" s="2" t="s">
        <v>7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f>SUM(B23:F23)</f>
        <v>0</v>
      </c>
    </row>
    <row r="24" spans="1:8" x14ac:dyDescent="0.2">
      <c r="A24" s="2" t="s">
        <v>8</v>
      </c>
      <c r="B24" s="2">
        <v>77</v>
      </c>
      <c r="C24" s="2">
        <v>74</v>
      </c>
      <c r="D24" s="2">
        <v>30</v>
      </c>
      <c r="E24" s="2">
        <v>17</v>
      </c>
      <c r="F24" s="2">
        <v>59</v>
      </c>
      <c r="G24" s="2">
        <f>SUM(B24:F24)</f>
        <v>257</v>
      </c>
    </row>
    <row r="27" spans="1:8" x14ac:dyDescent="0.2">
      <c r="A27" s="19" t="s">
        <v>119</v>
      </c>
    </row>
    <row r="28" spans="1:8" x14ac:dyDescent="0.2">
      <c r="A28" s="4"/>
      <c r="B28" s="4"/>
      <c r="C28" s="4"/>
      <c r="D28" s="4"/>
      <c r="E28" s="4"/>
      <c r="F28" s="4"/>
      <c r="G28" s="4"/>
      <c r="H28" s="4"/>
    </row>
    <row r="30" spans="1:8" x14ac:dyDescent="0.2">
      <c r="A30" t="s">
        <v>61</v>
      </c>
      <c r="E30" t="s">
        <v>62</v>
      </c>
    </row>
    <row r="31" spans="1:8" x14ac:dyDescent="0.2">
      <c r="G31" s="1"/>
    </row>
  </sheetData>
  <phoneticPr fontId="1" type="noConversion"/>
  <printOptions horizontalCentered="1" verticalCentered="1"/>
  <pageMargins left="0.75" right="0.75" top="1" bottom="1" header="0.5" footer="0.5"/>
  <pageSetup orientation="landscape" r:id="rId1"/>
  <headerFooter alignWithMargins="0">
    <oddHeader xml:space="preserve">&amp;LMorrow County Elections&amp;CAbstract of Votes&amp;RMay 16, 2017 Special Election 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WhiteSpace="0" view="pageLayout" zoomScaleNormal="100" workbookViewId="0">
      <selection activeCell="H9" sqref="H9"/>
    </sheetView>
  </sheetViews>
  <sheetFormatPr defaultRowHeight="12.75" x14ac:dyDescent="0.2"/>
  <cols>
    <col min="1" max="1" width="43.28515625" bestFit="1" customWidth="1"/>
  </cols>
  <sheetData>
    <row r="1" spans="1:7" x14ac:dyDescent="0.2">
      <c r="A1" s="2" t="s">
        <v>22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6</v>
      </c>
    </row>
    <row r="2" spans="1:7" x14ac:dyDescent="0.2">
      <c r="A2" s="2" t="s">
        <v>64</v>
      </c>
      <c r="B2" s="2">
        <v>239</v>
      </c>
      <c r="C2" s="2">
        <v>266</v>
      </c>
      <c r="D2" s="2">
        <v>76</v>
      </c>
      <c r="E2" s="2">
        <v>114</v>
      </c>
      <c r="F2" s="2">
        <v>297</v>
      </c>
      <c r="G2" s="2">
        <f>SUM(B2:F2)</f>
        <v>992</v>
      </c>
    </row>
    <row r="3" spans="1:7" x14ac:dyDescent="0.2">
      <c r="A3" s="2" t="s">
        <v>5</v>
      </c>
      <c r="B3" s="2">
        <v>1</v>
      </c>
      <c r="C3" s="2">
        <v>2</v>
      </c>
      <c r="D3" s="2">
        <v>0</v>
      </c>
      <c r="E3" s="2">
        <v>0</v>
      </c>
      <c r="F3" s="2">
        <v>5</v>
      </c>
      <c r="G3" s="2">
        <f>SUM(B3:F3)</f>
        <v>8</v>
      </c>
    </row>
    <row r="4" spans="1:7" x14ac:dyDescent="0.2">
      <c r="A4" s="2" t="s">
        <v>6</v>
      </c>
      <c r="B4" s="2">
        <v>240</v>
      </c>
      <c r="C4" s="2">
        <v>268</v>
      </c>
      <c r="D4" s="2">
        <v>76</v>
      </c>
      <c r="E4" s="2">
        <v>114</v>
      </c>
      <c r="F4" s="2">
        <v>302</v>
      </c>
      <c r="G4" s="2">
        <f>SUM(B4:F4)</f>
        <v>1000</v>
      </c>
    </row>
    <row r="5" spans="1:7" x14ac:dyDescent="0.2">
      <c r="A5" s="2" t="s">
        <v>7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f>SUM(B5:F5)</f>
        <v>0</v>
      </c>
    </row>
    <row r="6" spans="1:7" x14ac:dyDescent="0.2">
      <c r="A6" s="2" t="s">
        <v>8</v>
      </c>
      <c r="B6" s="2">
        <v>93</v>
      </c>
      <c r="C6" s="2">
        <v>80</v>
      </c>
      <c r="D6" s="2">
        <v>46</v>
      </c>
      <c r="E6" s="2">
        <v>36</v>
      </c>
      <c r="F6" s="2">
        <v>99</v>
      </c>
      <c r="G6" s="2">
        <f>SUM(B6:F6)</f>
        <v>354</v>
      </c>
    </row>
    <row r="10" spans="1:7" x14ac:dyDescent="0.2">
      <c r="A10" s="2" t="s">
        <v>23</v>
      </c>
      <c r="B10" s="2" t="s">
        <v>0</v>
      </c>
      <c r="C10" s="2" t="s">
        <v>1</v>
      </c>
      <c r="D10" s="2" t="s">
        <v>2</v>
      </c>
      <c r="E10" s="2" t="s">
        <v>3</v>
      </c>
      <c r="F10" s="2" t="s">
        <v>4</v>
      </c>
      <c r="G10" s="3" t="s">
        <v>6</v>
      </c>
    </row>
    <row r="11" spans="1:7" x14ac:dyDescent="0.2">
      <c r="A11" s="2" t="s">
        <v>24</v>
      </c>
      <c r="B11" s="2">
        <v>239</v>
      </c>
      <c r="C11" s="2">
        <v>271</v>
      </c>
      <c r="D11" s="2">
        <v>104</v>
      </c>
      <c r="E11" s="2">
        <v>141</v>
      </c>
      <c r="F11" s="2">
        <v>353</v>
      </c>
      <c r="G11" s="2">
        <f>SUM(B11:F11)</f>
        <v>1108</v>
      </c>
    </row>
    <row r="12" spans="1:7" x14ac:dyDescent="0.2">
      <c r="A12" s="2" t="s">
        <v>5</v>
      </c>
      <c r="B12" s="2">
        <v>1</v>
      </c>
      <c r="C12" s="2">
        <v>1</v>
      </c>
      <c r="D12" s="2">
        <v>0</v>
      </c>
      <c r="E12" s="2">
        <v>1</v>
      </c>
      <c r="F12" s="2">
        <v>0</v>
      </c>
      <c r="G12" s="2">
        <f>SUM(B12:F12)</f>
        <v>3</v>
      </c>
    </row>
    <row r="13" spans="1:7" x14ac:dyDescent="0.2">
      <c r="A13" s="2" t="s">
        <v>6</v>
      </c>
      <c r="B13" s="2">
        <v>240</v>
      </c>
      <c r="C13" s="2">
        <v>272</v>
      </c>
      <c r="D13" s="2">
        <v>104</v>
      </c>
      <c r="E13" s="2">
        <v>142</v>
      </c>
      <c r="F13" s="2">
        <v>353</v>
      </c>
      <c r="G13" s="2">
        <f>SUM(B13:F13)</f>
        <v>1111</v>
      </c>
    </row>
    <row r="14" spans="1:7" x14ac:dyDescent="0.2">
      <c r="A14" s="2" t="s">
        <v>7</v>
      </c>
      <c r="B14" s="2">
        <v>0</v>
      </c>
      <c r="C14" s="2">
        <v>0</v>
      </c>
      <c r="D14" s="2">
        <v>0</v>
      </c>
      <c r="E14" s="2">
        <v>0</v>
      </c>
      <c r="F14" s="2">
        <v>0</v>
      </c>
      <c r="G14" s="2">
        <f>SUM(B14:F14)</f>
        <v>0</v>
      </c>
    </row>
    <row r="15" spans="1:7" x14ac:dyDescent="0.2">
      <c r="A15" s="2" t="s">
        <v>8</v>
      </c>
      <c r="B15" s="2">
        <v>93</v>
      </c>
      <c r="C15" s="2">
        <v>76</v>
      </c>
      <c r="D15" s="2">
        <v>18</v>
      </c>
      <c r="E15" s="2">
        <v>8</v>
      </c>
      <c r="F15" s="2">
        <v>48</v>
      </c>
      <c r="G15" s="2">
        <f>SUM(B15:F15)</f>
        <v>243</v>
      </c>
    </row>
    <row r="19" spans="1:8" x14ac:dyDescent="0.2">
      <c r="A19" s="2" t="s">
        <v>26</v>
      </c>
      <c r="B19" s="2" t="s">
        <v>0</v>
      </c>
      <c r="C19" s="2" t="s">
        <v>1</v>
      </c>
      <c r="D19" s="2" t="s">
        <v>2</v>
      </c>
      <c r="E19" s="2" t="s">
        <v>3</v>
      </c>
      <c r="F19" s="2" t="s">
        <v>4</v>
      </c>
      <c r="G19" s="3" t="s">
        <v>6</v>
      </c>
    </row>
    <row r="20" spans="1:8" x14ac:dyDescent="0.2">
      <c r="A20" s="2" t="s">
        <v>25</v>
      </c>
      <c r="B20" s="2">
        <v>238</v>
      </c>
      <c r="C20" s="2">
        <v>275</v>
      </c>
      <c r="D20" s="2">
        <v>89</v>
      </c>
      <c r="E20" s="2">
        <v>135</v>
      </c>
      <c r="F20" s="2">
        <v>316</v>
      </c>
      <c r="G20" s="2">
        <f>SUM(B20:F20)</f>
        <v>1053</v>
      </c>
    </row>
    <row r="21" spans="1:8" x14ac:dyDescent="0.2">
      <c r="A21" s="2" t="s">
        <v>5</v>
      </c>
      <c r="B21" s="2">
        <v>5</v>
      </c>
      <c r="C21" s="2">
        <v>3</v>
      </c>
      <c r="D21" s="2">
        <v>0</v>
      </c>
      <c r="E21" s="2">
        <v>0</v>
      </c>
      <c r="F21" s="2">
        <v>4</v>
      </c>
      <c r="G21" s="2">
        <f>SUM(B21:F21)</f>
        <v>12</v>
      </c>
    </row>
    <row r="22" spans="1:8" x14ac:dyDescent="0.2">
      <c r="A22" s="2" t="s">
        <v>6</v>
      </c>
      <c r="B22" s="2">
        <v>243</v>
      </c>
      <c r="C22" s="2">
        <v>278</v>
      </c>
      <c r="D22" s="2">
        <v>89</v>
      </c>
      <c r="E22" s="2">
        <v>135</v>
      </c>
      <c r="F22" s="2">
        <v>320</v>
      </c>
      <c r="G22" s="2">
        <f>SUM(B22:F22)</f>
        <v>1065</v>
      </c>
    </row>
    <row r="23" spans="1:8" x14ac:dyDescent="0.2">
      <c r="A23" s="2" t="s">
        <v>7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f>SUM(B23:F23)</f>
        <v>0</v>
      </c>
    </row>
    <row r="24" spans="1:8" x14ac:dyDescent="0.2">
      <c r="A24" s="2" t="s">
        <v>8</v>
      </c>
      <c r="B24" s="2">
        <v>90</v>
      </c>
      <c r="C24" s="2">
        <v>70</v>
      </c>
      <c r="D24" s="2">
        <v>33</v>
      </c>
      <c r="E24" s="2">
        <v>15</v>
      </c>
      <c r="F24" s="2">
        <v>81</v>
      </c>
      <c r="G24" s="2">
        <f>SUM(B24:F24)</f>
        <v>289</v>
      </c>
    </row>
    <row r="26" spans="1:8" x14ac:dyDescent="0.2">
      <c r="A26" s="19" t="s">
        <v>119</v>
      </c>
    </row>
    <row r="27" spans="1:8" x14ac:dyDescent="0.2">
      <c r="A27" s="4"/>
      <c r="B27" s="4"/>
      <c r="C27" s="4"/>
      <c r="D27" s="4"/>
      <c r="E27" s="4"/>
      <c r="F27" s="4"/>
      <c r="G27" s="4"/>
      <c r="H27" s="4"/>
    </row>
    <row r="29" spans="1:8" x14ac:dyDescent="0.2">
      <c r="A29" t="s">
        <v>61</v>
      </c>
      <c r="E29" t="s">
        <v>62</v>
      </c>
    </row>
    <row r="30" spans="1:8" x14ac:dyDescent="0.2">
      <c r="G30" s="1"/>
    </row>
  </sheetData>
  <phoneticPr fontId="1" type="noConversion"/>
  <printOptions horizontalCentered="1" verticalCentered="1"/>
  <pageMargins left="0.75" right="0.75" top="1" bottom="1" header="0.5" footer="0.5"/>
  <pageSetup orientation="landscape" r:id="rId1"/>
  <headerFooter alignWithMargins="0">
    <oddHeader xml:space="preserve">&amp;LMorrow County Elections&amp;CAbstract of Votes&amp;RMay 16, 2017 Special Election 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view="pageLayout" zoomScaleNormal="100" workbookViewId="0">
      <selection activeCell="B22" sqref="B22"/>
    </sheetView>
  </sheetViews>
  <sheetFormatPr defaultRowHeight="12.75" x14ac:dyDescent="0.2"/>
  <cols>
    <col min="1" max="1" width="46.5703125" bestFit="1" customWidth="1"/>
  </cols>
  <sheetData>
    <row r="1" spans="1:8" x14ac:dyDescent="0.2">
      <c r="A1" s="2" t="s">
        <v>27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6</v>
      </c>
    </row>
    <row r="2" spans="1:8" x14ac:dyDescent="0.2">
      <c r="A2" s="12" t="s">
        <v>108</v>
      </c>
      <c r="B2" s="2">
        <v>272</v>
      </c>
      <c r="C2" s="2"/>
      <c r="D2" s="2"/>
      <c r="E2" s="2"/>
      <c r="F2" s="2"/>
      <c r="G2" s="2">
        <f>SUM(B2:F2)</f>
        <v>272</v>
      </c>
    </row>
    <row r="3" spans="1:8" x14ac:dyDescent="0.2">
      <c r="A3" s="12" t="s">
        <v>66</v>
      </c>
      <c r="B3" s="2"/>
      <c r="C3" s="2"/>
      <c r="D3" s="2"/>
      <c r="E3" s="2"/>
      <c r="F3" s="2"/>
      <c r="G3" s="2"/>
    </row>
    <row r="4" spans="1:8" x14ac:dyDescent="0.2">
      <c r="A4" s="2" t="s">
        <v>5</v>
      </c>
      <c r="B4" s="2">
        <v>38</v>
      </c>
      <c r="C4" s="2"/>
      <c r="D4" s="2"/>
      <c r="E4" s="2"/>
      <c r="F4" s="2"/>
      <c r="G4" s="2">
        <f>SUM(B4:F4)</f>
        <v>38</v>
      </c>
    </row>
    <row r="5" spans="1:8" x14ac:dyDescent="0.2">
      <c r="A5" s="2" t="s">
        <v>5</v>
      </c>
      <c r="B5" s="2">
        <v>3</v>
      </c>
      <c r="C5" s="2"/>
      <c r="D5" s="2"/>
      <c r="E5" s="2"/>
      <c r="F5" s="2"/>
      <c r="G5" s="2">
        <f>SUM(B5:F5)</f>
        <v>3</v>
      </c>
    </row>
    <row r="6" spans="1:8" x14ac:dyDescent="0.2">
      <c r="A6" s="2" t="s">
        <v>6</v>
      </c>
      <c r="B6" s="2">
        <v>313</v>
      </c>
      <c r="C6" s="2"/>
      <c r="D6" s="2"/>
      <c r="E6" s="2"/>
      <c r="F6" s="2"/>
      <c r="G6" s="2">
        <f>SUM(B6:F6)</f>
        <v>313</v>
      </c>
    </row>
    <row r="7" spans="1:8" x14ac:dyDescent="0.2">
      <c r="A7" s="2" t="s">
        <v>7</v>
      </c>
      <c r="B7" s="2">
        <v>0</v>
      </c>
      <c r="C7" s="2"/>
      <c r="D7" s="2"/>
      <c r="E7" s="2"/>
      <c r="F7" s="2"/>
      <c r="G7" s="2">
        <f>SUM(B7:F7)</f>
        <v>0</v>
      </c>
    </row>
    <row r="8" spans="1:8" x14ac:dyDescent="0.2">
      <c r="A8" s="2" t="s">
        <v>8</v>
      </c>
      <c r="B8" s="2">
        <v>353</v>
      </c>
      <c r="C8" s="2"/>
      <c r="D8" s="2"/>
      <c r="E8" s="2"/>
      <c r="F8" s="2"/>
      <c r="G8" s="2">
        <f>SUM(B8:F8)</f>
        <v>353</v>
      </c>
    </row>
    <row r="10" spans="1:8" x14ac:dyDescent="0.2">
      <c r="A10" s="19" t="s">
        <v>119</v>
      </c>
    </row>
    <row r="11" spans="1:8" x14ac:dyDescent="0.2">
      <c r="A11" s="4"/>
      <c r="B11" s="4"/>
      <c r="C11" s="4"/>
      <c r="D11" s="4"/>
      <c r="E11" s="4"/>
      <c r="F11" s="4"/>
      <c r="G11" s="4"/>
      <c r="H11" s="4"/>
    </row>
    <row r="13" spans="1:8" x14ac:dyDescent="0.2">
      <c r="A13" t="s">
        <v>61</v>
      </c>
      <c r="E13" t="s">
        <v>62</v>
      </c>
    </row>
    <row r="14" spans="1:8" x14ac:dyDescent="0.2">
      <c r="G14" s="1"/>
    </row>
    <row r="15" spans="1:8" x14ac:dyDescent="0.2">
      <c r="A15" t="s">
        <v>124</v>
      </c>
      <c r="B15">
        <v>14</v>
      </c>
      <c r="D15" t="s">
        <v>125</v>
      </c>
    </row>
    <row r="16" spans="1:8" x14ac:dyDescent="0.2">
      <c r="A16" t="s">
        <v>123</v>
      </c>
      <c r="B16">
        <v>27</v>
      </c>
    </row>
  </sheetData>
  <phoneticPr fontId="1" type="noConversion"/>
  <printOptions horizontalCentered="1" verticalCentered="1"/>
  <pageMargins left="0.75" right="0.75" top="1" bottom="1" header="0.5" footer="0.5"/>
  <pageSetup orientation="landscape" r:id="rId1"/>
  <headerFooter alignWithMargins="0">
    <oddHeader xml:space="preserve">&amp;LMorrow County Elections&amp;CAbstract of Votes&amp;RMay 16, 2017 Special Election 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Layout" zoomScaleNormal="100" workbookViewId="0">
      <selection activeCell="A31" sqref="A31"/>
    </sheetView>
  </sheetViews>
  <sheetFormatPr defaultRowHeight="12.75" x14ac:dyDescent="0.2"/>
  <cols>
    <col min="1" max="1" width="53.42578125" bestFit="1" customWidth="1"/>
  </cols>
  <sheetData>
    <row r="1" spans="1:8" x14ac:dyDescent="0.2">
      <c r="A1" s="2" t="s">
        <v>43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6</v>
      </c>
    </row>
    <row r="2" spans="1:8" x14ac:dyDescent="0.2">
      <c r="A2" s="12" t="s">
        <v>109</v>
      </c>
      <c r="B2" s="2"/>
      <c r="C2" s="2"/>
      <c r="D2" s="2">
        <v>3</v>
      </c>
      <c r="E2" s="2"/>
      <c r="F2" s="2">
        <v>291</v>
      </c>
      <c r="G2" s="2">
        <f t="shared" ref="G2:G8" si="0">SUM(D2:F2)</f>
        <v>294</v>
      </c>
    </row>
    <row r="3" spans="1:8" x14ac:dyDescent="0.2">
      <c r="A3" s="12" t="s">
        <v>110</v>
      </c>
      <c r="B3" s="2"/>
      <c r="C3" s="2"/>
      <c r="D3" s="2">
        <v>1</v>
      </c>
      <c r="E3" s="2"/>
      <c r="F3" s="2">
        <v>222</v>
      </c>
      <c r="G3" s="2">
        <f t="shared" si="0"/>
        <v>223</v>
      </c>
    </row>
    <row r="4" spans="1:8" x14ac:dyDescent="0.2">
      <c r="A4" s="2" t="s">
        <v>5</v>
      </c>
      <c r="B4" s="2"/>
      <c r="C4" s="2"/>
      <c r="D4" s="2">
        <v>0</v>
      </c>
      <c r="E4" s="2"/>
      <c r="F4" s="2">
        <v>2</v>
      </c>
      <c r="G4" s="2">
        <f t="shared" si="0"/>
        <v>2</v>
      </c>
    </row>
    <row r="5" spans="1:8" x14ac:dyDescent="0.2">
      <c r="A5" s="2" t="s">
        <v>5</v>
      </c>
      <c r="B5" s="2"/>
      <c r="C5" s="2"/>
      <c r="D5" s="2">
        <v>0</v>
      </c>
      <c r="E5" s="2"/>
      <c r="F5" s="2">
        <v>1</v>
      </c>
      <c r="G5" s="2">
        <f t="shared" si="0"/>
        <v>1</v>
      </c>
    </row>
    <row r="6" spans="1:8" x14ac:dyDescent="0.2">
      <c r="A6" s="2" t="s">
        <v>6</v>
      </c>
      <c r="B6" s="2"/>
      <c r="C6" s="2"/>
      <c r="D6" s="2">
        <v>4</v>
      </c>
      <c r="E6" s="2"/>
      <c r="F6" s="2">
        <v>516</v>
      </c>
      <c r="G6" s="2">
        <f t="shared" si="0"/>
        <v>520</v>
      </c>
    </row>
    <row r="7" spans="1:8" x14ac:dyDescent="0.2">
      <c r="A7" s="2" t="s">
        <v>7</v>
      </c>
      <c r="B7" s="2"/>
      <c r="C7" s="2"/>
      <c r="D7" s="2">
        <v>0</v>
      </c>
      <c r="E7" s="2"/>
      <c r="F7" s="2">
        <v>0</v>
      </c>
      <c r="G7" s="2">
        <f t="shared" si="0"/>
        <v>0</v>
      </c>
    </row>
    <row r="8" spans="1:8" x14ac:dyDescent="0.2">
      <c r="A8" s="2" t="s">
        <v>8</v>
      </c>
      <c r="B8" s="2"/>
      <c r="C8" s="2"/>
      <c r="D8" s="2">
        <v>2</v>
      </c>
      <c r="E8" s="2"/>
      <c r="F8" s="2">
        <v>220</v>
      </c>
      <c r="G8" s="2">
        <f t="shared" si="0"/>
        <v>222</v>
      </c>
    </row>
    <row r="10" spans="1:8" x14ac:dyDescent="0.2">
      <c r="A10" s="19" t="s">
        <v>119</v>
      </c>
    </row>
    <row r="12" spans="1:8" x14ac:dyDescent="0.2">
      <c r="A12" s="4"/>
      <c r="B12" s="4"/>
      <c r="C12" s="4"/>
      <c r="D12" s="4"/>
      <c r="E12" s="4"/>
      <c r="F12" s="4"/>
      <c r="G12" s="4"/>
      <c r="H12" s="4"/>
    </row>
    <row r="14" spans="1:8" x14ac:dyDescent="0.2">
      <c r="A14" t="s">
        <v>61</v>
      </c>
      <c r="E14" t="s">
        <v>62</v>
      </c>
    </row>
  </sheetData>
  <phoneticPr fontId="1" type="noConversion"/>
  <printOptions horizontalCentered="1" verticalCentered="1"/>
  <pageMargins left="0.75" right="0.75" top="1" bottom="1" header="0.5" footer="0.5"/>
  <pageSetup orientation="landscape" r:id="rId1"/>
  <headerFooter alignWithMargins="0">
    <oddHeader xml:space="preserve">&amp;LMorrow County Elections&amp;CAbstract of Votes&amp;RMay 16, 2017 Special Election 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view="pageLayout" zoomScaleNormal="100" workbookViewId="0">
      <selection activeCell="A31" sqref="A31"/>
    </sheetView>
  </sheetViews>
  <sheetFormatPr defaultRowHeight="12.75" x14ac:dyDescent="0.2"/>
  <cols>
    <col min="1" max="1" width="53.42578125" bestFit="1" customWidth="1"/>
  </cols>
  <sheetData>
    <row r="1" spans="1:8" x14ac:dyDescent="0.2">
      <c r="A1" s="2" t="s">
        <v>44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6</v>
      </c>
    </row>
    <row r="2" spans="1:8" x14ac:dyDescent="0.2">
      <c r="A2" s="12" t="s">
        <v>111</v>
      </c>
      <c r="B2" s="2"/>
      <c r="C2" s="2"/>
      <c r="D2" s="2">
        <v>79</v>
      </c>
      <c r="E2" s="2">
        <v>134</v>
      </c>
      <c r="F2" s="2">
        <v>8</v>
      </c>
      <c r="G2" s="2">
        <f>SUM(D2:F2)</f>
        <v>221</v>
      </c>
    </row>
    <row r="3" spans="1:8" x14ac:dyDescent="0.2">
      <c r="A3" s="2" t="s">
        <v>5</v>
      </c>
      <c r="B3" s="2"/>
      <c r="C3" s="2"/>
      <c r="D3" s="2">
        <v>2</v>
      </c>
      <c r="E3" s="2">
        <v>0</v>
      </c>
      <c r="F3" s="2">
        <v>0</v>
      </c>
      <c r="G3" s="2">
        <f>SUM(D3:F3)</f>
        <v>2</v>
      </c>
    </row>
    <row r="4" spans="1:8" x14ac:dyDescent="0.2">
      <c r="A4" s="2" t="s">
        <v>6</v>
      </c>
      <c r="B4" s="2"/>
      <c r="C4" s="2"/>
      <c r="D4" s="2">
        <v>81</v>
      </c>
      <c r="E4" s="2">
        <v>134</v>
      </c>
      <c r="F4" s="2">
        <v>8</v>
      </c>
      <c r="G4" s="2">
        <f>SUM(D4:F4)</f>
        <v>223</v>
      </c>
    </row>
    <row r="5" spans="1:8" x14ac:dyDescent="0.2">
      <c r="A5" s="2" t="s">
        <v>7</v>
      </c>
      <c r="B5" s="2"/>
      <c r="C5" s="2"/>
      <c r="D5" s="2">
        <v>0</v>
      </c>
      <c r="E5" s="2">
        <v>0</v>
      </c>
      <c r="F5" s="2">
        <v>0</v>
      </c>
      <c r="G5" s="2">
        <f>SUM(D5:F5)</f>
        <v>0</v>
      </c>
    </row>
    <row r="6" spans="1:8" x14ac:dyDescent="0.2">
      <c r="A6" s="2" t="s">
        <v>8</v>
      </c>
      <c r="B6" s="2"/>
      <c r="C6" s="2"/>
      <c r="D6" s="2">
        <v>17</v>
      </c>
      <c r="E6" s="2">
        <v>16</v>
      </c>
      <c r="F6" s="2">
        <v>0</v>
      </c>
      <c r="G6" s="2">
        <f>SUM(D6:F6)</f>
        <v>33</v>
      </c>
    </row>
    <row r="7" spans="1:8" x14ac:dyDescent="0.2">
      <c r="A7" s="7"/>
      <c r="B7" s="7"/>
      <c r="C7" s="7"/>
      <c r="D7" s="7"/>
      <c r="E7" s="7"/>
      <c r="F7" s="7"/>
      <c r="G7" s="7"/>
    </row>
    <row r="10" spans="1:8" x14ac:dyDescent="0.2">
      <c r="A10" s="19" t="s">
        <v>119</v>
      </c>
    </row>
    <row r="12" spans="1:8" x14ac:dyDescent="0.2">
      <c r="A12" s="4"/>
      <c r="B12" s="4"/>
      <c r="C12" s="4"/>
      <c r="D12" s="4"/>
      <c r="E12" s="4"/>
      <c r="F12" s="4"/>
      <c r="G12" s="4"/>
      <c r="H12" s="4"/>
    </row>
    <row r="14" spans="1:8" x14ac:dyDescent="0.2">
      <c r="A14" s="11" t="s">
        <v>61</v>
      </c>
      <c r="E14" t="s">
        <v>62</v>
      </c>
    </row>
    <row r="18" spans="8:8" x14ac:dyDescent="0.2">
      <c r="H18" s="4"/>
    </row>
  </sheetData>
  <phoneticPr fontId="1" type="noConversion"/>
  <printOptions horizontalCentered="1" verticalCentered="1"/>
  <pageMargins left="0.75" right="0.75" top="1" bottom="1" header="0.5" footer="0.5"/>
  <pageSetup orientation="landscape" r:id="rId1"/>
  <headerFooter alignWithMargins="0">
    <oddHeader xml:space="preserve">&amp;LMorrow County Elections&amp;CAbstract of Votes&amp;RMay 16, 2017 Special Election 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view="pageLayout" zoomScaleNormal="100" workbookViewId="0">
      <selection activeCell="A31" sqref="A31"/>
    </sheetView>
  </sheetViews>
  <sheetFormatPr defaultRowHeight="12.75" x14ac:dyDescent="0.2"/>
  <cols>
    <col min="1" max="1" width="48.42578125" bestFit="1" customWidth="1"/>
  </cols>
  <sheetData>
    <row r="1" spans="1:8" x14ac:dyDescent="0.2">
      <c r="A1" s="12" t="s">
        <v>112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6</v>
      </c>
    </row>
    <row r="2" spans="1:8" x14ac:dyDescent="0.2">
      <c r="A2" s="12" t="s">
        <v>113</v>
      </c>
      <c r="B2" s="2"/>
      <c r="C2" s="2">
        <v>298</v>
      </c>
      <c r="D2" s="2"/>
      <c r="E2" s="2"/>
      <c r="F2" s="2"/>
      <c r="G2" s="2">
        <f>SUM(C2:F2)</f>
        <v>298</v>
      </c>
    </row>
    <row r="3" spans="1:8" x14ac:dyDescent="0.2">
      <c r="A3" s="2" t="s">
        <v>5</v>
      </c>
      <c r="B3" s="2"/>
      <c r="C3" s="2">
        <v>2</v>
      </c>
      <c r="D3" s="2"/>
      <c r="E3" s="2"/>
      <c r="F3" s="2"/>
      <c r="G3" s="2">
        <f>SUM(C3:F3)</f>
        <v>2</v>
      </c>
    </row>
    <row r="4" spans="1:8" x14ac:dyDescent="0.2">
      <c r="A4" s="2" t="s">
        <v>6</v>
      </c>
      <c r="B4" s="2"/>
      <c r="C4" s="2">
        <v>300</v>
      </c>
      <c r="D4" s="2"/>
      <c r="E4" s="2"/>
      <c r="F4" s="2"/>
      <c r="G4" s="2">
        <f>SUM(C4:F4)</f>
        <v>300</v>
      </c>
    </row>
    <row r="5" spans="1:8" x14ac:dyDescent="0.2">
      <c r="A5" s="2" t="s">
        <v>7</v>
      </c>
      <c r="B5" s="2"/>
      <c r="C5" s="2">
        <v>0</v>
      </c>
      <c r="D5" s="2"/>
      <c r="E5" s="2"/>
      <c r="F5" s="2"/>
      <c r="G5" s="2">
        <f>SUM(C5:F5)</f>
        <v>0</v>
      </c>
    </row>
    <row r="6" spans="1:8" x14ac:dyDescent="0.2">
      <c r="A6" s="2" t="s">
        <v>8</v>
      </c>
      <c r="B6" s="2"/>
      <c r="C6" s="2">
        <v>47</v>
      </c>
      <c r="D6" s="2"/>
      <c r="E6" s="2"/>
      <c r="F6" s="2"/>
      <c r="G6" s="2">
        <f>SUM(C6:F6)</f>
        <v>47</v>
      </c>
    </row>
    <row r="9" spans="1:8" x14ac:dyDescent="0.2">
      <c r="A9" s="19" t="s">
        <v>119</v>
      </c>
    </row>
    <row r="11" spans="1:8" x14ac:dyDescent="0.2">
      <c r="A11" s="4"/>
      <c r="B11" s="4"/>
      <c r="C11" s="4"/>
      <c r="D11" s="4"/>
      <c r="E11" s="4"/>
      <c r="F11" s="4"/>
      <c r="G11" s="4"/>
      <c r="H11" s="4"/>
    </row>
    <row r="13" spans="1:8" x14ac:dyDescent="0.2">
      <c r="A13" t="s">
        <v>61</v>
      </c>
      <c r="E13" t="s">
        <v>62</v>
      </c>
    </row>
  </sheetData>
  <phoneticPr fontId="1" type="noConversion"/>
  <printOptions horizontalCentered="1" verticalCentered="1"/>
  <pageMargins left="0.75" right="0.75" top="1" bottom="1" header="0.5" footer="0.5"/>
  <pageSetup orientation="landscape" r:id="rId1"/>
  <headerFooter alignWithMargins="0">
    <oddHeader xml:space="preserve">&amp;LMorrow County Elections&amp;CAbstract of Votes&amp;RMay 16, 2017 Special Election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view="pageLayout" zoomScaleNormal="100" workbookViewId="0">
      <selection activeCell="A31" sqref="A31"/>
    </sheetView>
  </sheetViews>
  <sheetFormatPr defaultRowHeight="12.75" x14ac:dyDescent="0.2"/>
  <cols>
    <col min="1" max="1" width="35.85546875" bestFit="1" customWidth="1"/>
  </cols>
  <sheetData>
    <row r="1" spans="1:8" x14ac:dyDescent="0.2">
      <c r="A1" s="2" t="s">
        <v>47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6</v>
      </c>
    </row>
    <row r="2" spans="1:8" x14ac:dyDescent="0.2">
      <c r="A2" s="2" t="s">
        <v>48</v>
      </c>
      <c r="B2" s="2"/>
      <c r="C2" s="2"/>
      <c r="D2" s="2">
        <v>2</v>
      </c>
      <c r="E2" s="2">
        <v>123</v>
      </c>
      <c r="F2" s="2">
        <v>2</v>
      </c>
      <c r="G2" s="2">
        <f>SUM(D2:F2)</f>
        <v>127</v>
      </c>
    </row>
    <row r="3" spans="1:8" x14ac:dyDescent="0.2">
      <c r="A3" s="12" t="s">
        <v>5</v>
      </c>
      <c r="B3" s="2"/>
      <c r="C3" s="2"/>
      <c r="D3" s="2">
        <v>0</v>
      </c>
      <c r="E3" s="2">
        <v>2</v>
      </c>
      <c r="F3" s="2">
        <v>0</v>
      </c>
      <c r="G3" s="2">
        <f>SUM(D3:F3)</f>
        <v>2</v>
      </c>
    </row>
    <row r="4" spans="1:8" x14ac:dyDescent="0.2">
      <c r="A4" s="2" t="s">
        <v>6</v>
      </c>
      <c r="B4" s="2"/>
      <c r="C4" s="2"/>
      <c r="D4" s="2">
        <v>0</v>
      </c>
      <c r="E4" s="2">
        <v>125</v>
      </c>
      <c r="F4" s="2">
        <v>2</v>
      </c>
      <c r="G4" s="2">
        <f>SUM(G2:G3)</f>
        <v>129</v>
      </c>
    </row>
    <row r="5" spans="1:8" x14ac:dyDescent="0.2">
      <c r="A5" s="2" t="s">
        <v>7</v>
      </c>
      <c r="B5" s="2"/>
      <c r="C5" s="2"/>
      <c r="D5" s="2">
        <v>0</v>
      </c>
      <c r="E5" s="2">
        <v>0</v>
      </c>
      <c r="F5" s="2">
        <v>0</v>
      </c>
      <c r="G5" s="2">
        <f>SUM(D5:F5)</f>
        <v>0</v>
      </c>
    </row>
    <row r="6" spans="1:8" x14ac:dyDescent="0.2">
      <c r="A6" s="2" t="s">
        <v>8</v>
      </c>
      <c r="B6" s="2"/>
      <c r="C6" s="2"/>
      <c r="D6" s="2">
        <v>0</v>
      </c>
      <c r="E6" s="2">
        <v>25</v>
      </c>
      <c r="F6" s="2">
        <v>0</v>
      </c>
      <c r="G6" s="2">
        <f>SUM(D6:F6)</f>
        <v>25</v>
      </c>
    </row>
    <row r="9" spans="1:8" x14ac:dyDescent="0.2">
      <c r="A9" s="19" t="s">
        <v>119</v>
      </c>
    </row>
    <row r="10" spans="1:8" x14ac:dyDescent="0.2">
      <c r="A10" s="4"/>
      <c r="B10" s="4"/>
      <c r="C10" s="4"/>
      <c r="D10" s="4"/>
      <c r="E10" s="4"/>
      <c r="F10" s="4"/>
      <c r="G10" s="4"/>
      <c r="H10" s="4"/>
    </row>
    <row r="12" spans="1:8" x14ac:dyDescent="0.2">
      <c r="A12" t="s">
        <v>61</v>
      </c>
      <c r="E12" t="s">
        <v>62</v>
      </c>
    </row>
  </sheetData>
  <phoneticPr fontId="1" type="noConversion"/>
  <printOptions horizontalCentered="1" verticalCentered="1"/>
  <pageMargins left="0.75" right="0.75" top="1" bottom="1" header="0.5" footer="0.5"/>
  <pageSetup orientation="landscape" r:id="rId1"/>
  <headerFooter alignWithMargins="0">
    <oddHeader xml:space="preserve">&amp;LMorrow County Elections&amp;CAbstract of Votes&amp;RMay 16, 2017 Special Election 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activeCell="A31" sqref="A31"/>
    </sheetView>
  </sheetViews>
  <sheetFormatPr defaultRowHeight="12.75" x14ac:dyDescent="0.2"/>
  <cols>
    <col min="1" max="1" width="49.5703125" bestFit="1" customWidth="1"/>
  </cols>
  <sheetData>
    <row r="1" spans="1:7" x14ac:dyDescent="0.2">
      <c r="A1" s="2" t="s">
        <v>70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6</v>
      </c>
    </row>
    <row r="2" spans="1:7" x14ac:dyDescent="0.2">
      <c r="A2" s="2" t="s">
        <v>73</v>
      </c>
      <c r="B2" s="2">
        <v>77</v>
      </c>
      <c r="C2" s="2">
        <v>135</v>
      </c>
      <c r="D2" s="2">
        <v>26</v>
      </c>
      <c r="E2" s="2">
        <v>36</v>
      </c>
      <c r="F2" s="2">
        <v>123</v>
      </c>
      <c r="G2" s="2">
        <f t="shared" ref="G2:G7" si="0">SUM(B2:F2)</f>
        <v>397</v>
      </c>
    </row>
    <row r="3" spans="1:7" x14ac:dyDescent="0.2">
      <c r="A3" s="12" t="s">
        <v>114</v>
      </c>
      <c r="B3" s="2">
        <v>213</v>
      </c>
      <c r="C3" s="2">
        <v>170</v>
      </c>
      <c r="D3" s="2">
        <v>40</v>
      </c>
      <c r="E3" s="2">
        <v>62</v>
      </c>
      <c r="F3" s="2">
        <v>149</v>
      </c>
      <c r="G3" s="2">
        <f t="shared" si="0"/>
        <v>634</v>
      </c>
    </row>
    <row r="4" spans="1:7" x14ac:dyDescent="0.2">
      <c r="A4" s="2" t="s">
        <v>5</v>
      </c>
      <c r="B4" s="2">
        <v>1</v>
      </c>
      <c r="C4" s="2">
        <v>0</v>
      </c>
      <c r="D4" s="2">
        <v>0</v>
      </c>
      <c r="E4" s="2">
        <v>0</v>
      </c>
      <c r="F4" s="2">
        <v>1</v>
      </c>
      <c r="G4" s="2">
        <f t="shared" si="0"/>
        <v>2</v>
      </c>
    </row>
    <row r="5" spans="1:7" x14ac:dyDescent="0.2">
      <c r="A5" s="2" t="s">
        <v>6</v>
      </c>
      <c r="B5" s="2">
        <v>291</v>
      </c>
      <c r="C5" s="2">
        <v>305</v>
      </c>
      <c r="D5" s="2">
        <v>66</v>
      </c>
      <c r="E5" s="2">
        <v>98</v>
      </c>
      <c r="F5" s="2">
        <v>273</v>
      </c>
      <c r="G5" s="2">
        <f t="shared" si="0"/>
        <v>1033</v>
      </c>
    </row>
    <row r="6" spans="1:7" x14ac:dyDescent="0.2">
      <c r="A6" s="2" t="s">
        <v>7</v>
      </c>
      <c r="B6" s="2">
        <v>2</v>
      </c>
      <c r="C6" s="2">
        <v>0</v>
      </c>
      <c r="D6" s="2">
        <v>0</v>
      </c>
      <c r="E6" s="2">
        <v>0</v>
      </c>
      <c r="F6" s="2">
        <v>2</v>
      </c>
      <c r="G6" s="2">
        <f t="shared" si="0"/>
        <v>4</v>
      </c>
    </row>
    <row r="7" spans="1:7" x14ac:dyDescent="0.2">
      <c r="A7" s="2" t="s">
        <v>8</v>
      </c>
      <c r="B7" s="2">
        <v>40</v>
      </c>
      <c r="C7" s="2">
        <v>43</v>
      </c>
      <c r="D7" s="2">
        <v>56</v>
      </c>
      <c r="E7" s="2">
        <v>52</v>
      </c>
      <c r="F7" s="2">
        <v>126</v>
      </c>
      <c r="G7" s="2">
        <f t="shared" si="0"/>
        <v>317</v>
      </c>
    </row>
    <row r="11" spans="1:7" x14ac:dyDescent="0.2">
      <c r="A11" s="2" t="s">
        <v>71</v>
      </c>
      <c r="B11" s="2" t="s">
        <v>0</v>
      </c>
      <c r="C11" s="2" t="s">
        <v>1</v>
      </c>
      <c r="D11" s="2" t="s">
        <v>2</v>
      </c>
      <c r="E11" s="2" t="s">
        <v>3</v>
      </c>
      <c r="F11" s="2" t="s">
        <v>4</v>
      </c>
      <c r="G11" s="3" t="s">
        <v>6</v>
      </c>
    </row>
    <row r="12" spans="1:7" x14ac:dyDescent="0.2">
      <c r="A12" s="2" t="s">
        <v>74</v>
      </c>
      <c r="B12" s="2">
        <v>103</v>
      </c>
      <c r="C12" s="2">
        <v>158</v>
      </c>
      <c r="D12" s="2">
        <v>45</v>
      </c>
      <c r="E12" s="2">
        <v>61</v>
      </c>
      <c r="F12" s="2">
        <v>182</v>
      </c>
      <c r="G12" s="2">
        <f t="shared" ref="G12:G17" si="1">SUM(B12:F12)</f>
        <v>549</v>
      </c>
    </row>
    <row r="13" spans="1:7" x14ac:dyDescent="0.2">
      <c r="A13" s="12" t="s">
        <v>115</v>
      </c>
      <c r="B13" s="2">
        <v>188</v>
      </c>
      <c r="C13" s="2">
        <v>142</v>
      </c>
      <c r="D13" s="2">
        <v>29</v>
      </c>
      <c r="E13" s="2">
        <v>33</v>
      </c>
      <c r="F13" s="2">
        <v>91</v>
      </c>
      <c r="G13" s="2">
        <f t="shared" si="1"/>
        <v>483</v>
      </c>
    </row>
    <row r="14" spans="1:7" x14ac:dyDescent="0.2">
      <c r="A14" s="2" t="s">
        <v>5</v>
      </c>
      <c r="B14" s="2">
        <v>1</v>
      </c>
      <c r="C14" s="2">
        <v>0</v>
      </c>
      <c r="D14" s="2">
        <v>0</v>
      </c>
      <c r="E14" s="2">
        <v>0</v>
      </c>
      <c r="F14" s="2">
        <v>0</v>
      </c>
      <c r="G14" s="2">
        <f t="shared" si="1"/>
        <v>1</v>
      </c>
    </row>
    <row r="15" spans="1:7" x14ac:dyDescent="0.2">
      <c r="A15" s="2" t="s">
        <v>6</v>
      </c>
      <c r="B15" s="2">
        <v>292</v>
      </c>
      <c r="C15" s="2">
        <v>300</v>
      </c>
      <c r="D15" s="2">
        <v>74</v>
      </c>
      <c r="E15" s="2">
        <v>94</v>
      </c>
      <c r="F15" s="2">
        <v>273</v>
      </c>
      <c r="G15" s="2">
        <f t="shared" si="1"/>
        <v>1033</v>
      </c>
    </row>
    <row r="16" spans="1:7" x14ac:dyDescent="0.2">
      <c r="A16" s="2" t="s">
        <v>7</v>
      </c>
      <c r="B16" s="2">
        <v>1</v>
      </c>
      <c r="C16" s="2">
        <v>0</v>
      </c>
      <c r="D16" s="2">
        <v>0</v>
      </c>
      <c r="E16" s="2">
        <v>4</v>
      </c>
      <c r="F16" s="2">
        <v>2</v>
      </c>
      <c r="G16" s="2">
        <f t="shared" si="1"/>
        <v>7</v>
      </c>
    </row>
    <row r="17" spans="1:8" x14ac:dyDescent="0.2">
      <c r="A17" s="2" t="s">
        <v>8</v>
      </c>
      <c r="B17" s="2">
        <v>40</v>
      </c>
      <c r="C17" s="2">
        <v>48</v>
      </c>
      <c r="D17" s="2">
        <v>48</v>
      </c>
      <c r="E17" s="2">
        <v>52</v>
      </c>
      <c r="F17" s="2">
        <v>126</v>
      </c>
      <c r="G17" s="2">
        <f t="shared" si="1"/>
        <v>314</v>
      </c>
    </row>
    <row r="21" spans="1:8" x14ac:dyDescent="0.2">
      <c r="A21" s="2" t="s">
        <v>72</v>
      </c>
      <c r="B21" s="2" t="s">
        <v>0</v>
      </c>
      <c r="C21" s="2" t="s">
        <v>1</v>
      </c>
      <c r="D21" s="2" t="s">
        <v>2</v>
      </c>
      <c r="E21" s="2" t="s">
        <v>3</v>
      </c>
      <c r="F21" s="2" t="s">
        <v>4</v>
      </c>
      <c r="G21" s="3" t="s">
        <v>6</v>
      </c>
    </row>
    <row r="22" spans="1:8" x14ac:dyDescent="0.2">
      <c r="A22" s="2" t="s">
        <v>75</v>
      </c>
      <c r="B22" s="2">
        <v>269</v>
      </c>
      <c r="C22" s="2">
        <v>301</v>
      </c>
      <c r="D22" s="2">
        <v>88</v>
      </c>
      <c r="E22" s="2">
        <v>130</v>
      </c>
      <c r="F22" s="2">
        <v>313</v>
      </c>
      <c r="G22" s="2">
        <f>SUM(B22:F22)</f>
        <v>1101</v>
      </c>
    </row>
    <row r="23" spans="1:8" x14ac:dyDescent="0.2">
      <c r="A23" s="2" t="s">
        <v>5</v>
      </c>
      <c r="B23" s="2">
        <v>2</v>
      </c>
      <c r="C23" s="2">
        <v>3</v>
      </c>
      <c r="D23" s="2">
        <v>2</v>
      </c>
      <c r="E23" s="2">
        <v>0</v>
      </c>
      <c r="F23" s="2">
        <v>6</v>
      </c>
      <c r="G23" s="2">
        <f>SUM(B23:F23)</f>
        <v>13</v>
      </c>
    </row>
    <row r="24" spans="1:8" x14ac:dyDescent="0.2">
      <c r="A24" s="2" t="s">
        <v>6</v>
      </c>
      <c r="B24" s="2">
        <v>271</v>
      </c>
      <c r="C24" s="2">
        <v>304</v>
      </c>
      <c r="D24" s="2">
        <v>90</v>
      </c>
      <c r="E24" s="2">
        <v>130</v>
      </c>
      <c r="F24" s="2">
        <v>319</v>
      </c>
      <c r="G24" s="2">
        <f>SUM(B24:F24)</f>
        <v>1114</v>
      </c>
    </row>
    <row r="25" spans="1:8" x14ac:dyDescent="0.2">
      <c r="A25" s="2" t="s">
        <v>7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f>SUM(B25:F25)</f>
        <v>0</v>
      </c>
    </row>
    <row r="26" spans="1:8" x14ac:dyDescent="0.2">
      <c r="A26" s="2" t="s">
        <v>8</v>
      </c>
      <c r="B26" s="2">
        <v>62</v>
      </c>
      <c r="C26" s="2">
        <v>44</v>
      </c>
      <c r="D26" s="2">
        <v>32</v>
      </c>
      <c r="E26" s="2">
        <v>20</v>
      </c>
      <c r="F26" s="2">
        <v>82</v>
      </c>
      <c r="G26" s="2">
        <f>SUM(B26:F26)</f>
        <v>240</v>
      </c>
    </row>
    <row r="28" spans="1:8" x14ac:dyDescent="0.2">
      <c r="A28" s="19" t="s">
        <v>119</v>
      </c>
    </row>
    <row r="29" spans="1:8" x14ac:dyDescent="0.2">
      <c r="A29" s="4"/>
      <c r="B29" s="4"/>
      <c r="C29" s="4"/>
      <c r="D29" s="4"/>
      <c r="E29" s="4"/>
      <c r="F29" s="4"/>
      <c r="G29" s="4"/>
      <c r="H29" s="4"/>
    </row>
    <row r="31" spans="1:8" x14ac:dyDescent="0.2">
      <c r="A31" t="s">
        <v>61</v>
      </c>
      <c r="E31" t="s">
        <v>62</v>
      </c>
    </row>
  </sheetData>
  <printOptions horizontalCentered="1" verticalCentered="1"/>
  <pageMargins left="0.7" right="0.7" top="0.75" bottom="0.75" header="0.3" footer="0.3"/>
  <pageSetup orientation="landscape" r:id="rId1"/>
  <headerFooter>
    <oddHeader xml:space="preserve">&amp;LMorrow County Elections&amp;CAbstracts of Votes&amp;RMay 16, 2017 Special Election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view="pageLayout" zoomScaleNormal="100" workbookViewId="0">
      <selection activeCell="A31" sqref="A31"/>
    </sheetView>
  </sheetViews>
  <sheetFormatPr defaultRowHeight="12.75" x14ac:dyDescent="0.2"/>
  <cols>
    <col min="1" max="1" width="47.28515625" bestFit="1" customWidth="1"/>
    <col min="7" max="7" width="9.140625" style="1"/>
  </cols>
  <sheetData>
    <row r="1" spans="1:8" x14ac:dyDescent="0.2">
      <c r="A1" s="2" t="s">
        <v>59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6</v>
      </c>
    </row>
    <row r="2" spans="1:8" x14ac:dyDescent="0.2">
      <c r="A2" s="2" t="s">
        <v>9</v>
      </c>
      <c r="B2" s="2">
        <v>271</v>
      </c>
      <c r="C2" s="2">
        <v>285</v>
      </c>
      <c r="D2" s="2">
        <v>67</v>
      </c>
      <c r="E2" s="2"/>
      <c r="F2" s="2">
        <v>267</v>
      </c>
      <c r="G2" s="5">
        <f>SUM(B2:F2)</f>
        <v>890</v>
      </c>
      <c r="H2" s="10"/>
    </row>
    <row r="3" spans="1:8" x14ac:dyDescent="0.2">
      <c r="A3" s="2" t="s">
        <v>5</v>
      </c>
      <c r="B3" s="2">
        <v>2</v>
      </c>
      <c r="C3" s="2">
        <v>1</v>
      </c>
      <c r="D3" s="2">
        <v>0</v>
      </c>
      <c r="E3" s="2"/>
      <c r="F3" s="2">
        <v>2</v>
      </c>
      <c r="G3" s="5">
        <f>SUM(B3:F3)</f>
        <v>5</v>
      </c>
    </row>
    <row r="4" spans="1:8" x14ac:dyDescent="0.2">
      <c r="A4" s="2" t="s">
        <v>6</v>
      </c>
      <c r="B4" s="2">
        <v>273</v>
      </c>
      <c r="C4" s="2">
        <v>286</v>
      </c>
      <c r="D4" s="2">
        <v>67</v>
      </c>
      <c r="E4" s="2"/>
      <c r="F4" s="2">
        <v>269</v>
      </c>
      <c r="G4" s="5">
        <f>SUM(B4:F4)</f>
        <v>895</v>
      </c>
    </row>
    <row r="5" spans="1:8" x14ac:dyDescent="0.2">
      <c r="A5" s="2" t="s">
        <v>7</v>
      </c>
      <c r="B5" s="2">
        <v>0</v>
      </c>
      <c r="C5" s="2">
        <v>0</v>
      </c>
      <c r="D5" s="2">
        <v>0</v>
      </c>
      <c r="E5" s="2"/>
      <c r="F5" s="2">
        <v>1</v>
      </c>
      <c r="G5" s="5">
        <f>SUM(B5:F5)</f>
        <v>1</v>
      </c>
    </row>
    <row r="6" spans="1:8" x14ac:dyDescent="0.2">
      <c r="A6" s="2" t="s">
        <v>8</v>
      </c>
      <c r="B6" s="2">
        <v>60</v>
      </c>
      <c r="C6" s="2">
        <v>62</v>
      </c>
      <c r="D6" s="2">
        <v>53</v>
      </c>
      <c r="E6" s="2"/>
      <c r="F6" s="2">
        <v>129</v>
      </c>
      <c r="G6" s="5">
        <f>SUM(B6:F6)</f>
        <v>304</v>
      </c>
    </row>
    <row r="9" spans="1:8" x14ac:dyDescent="0.2">
      <c r="A9" s="19" t="s">
        <v>119</v>
      </c>
      <c r="B9" s="4"/>
      <c r="C9" s="4"/>
      <c r="D9" s="4"/>
      <c r="E9" s="4"/>
      <c r="F9" s="4"/>
      <c r="G9" s="4"/>
      <c r="H9" s="4"/>
    </row>
    <row r="11" spans="1:8" x14ac:dyDescent="0.2">
      <c r="A11" s="4"/>
      <c r="B11" s="4"/>
      <c r="C11" s="4"/>
      <c r="D11" s="4"/>
      <c r="E11" s="4"/>
      <c r="F11" s="4"/>
      <c r="G11" s="9"/>
      <c r="H11" s="4"/>
    </row>
    <row r="12" spans="1:8" x14ac:dyDescent="0.2">
      <c r="G12"/>
    </row>
    <row r="13" spans="1:8" x14ac:dyDescent="0.2">
      <c r="A13" t="s">
        <v>61</v>
      </c>
      <c r="E13" t="s">
        <v>62</v>
      </c>
      <c r="G13"/>
    </row>
  </sheetData>
  <phoneticPr fontId="1" type="noConversion"/>
  <printOptions horizontalCentered="1" verticalCentered="1"/>
  <pageMargins left="0.75" right="0.75" top="1" bottom="1" header="0.5" footer="0.5"/>
  <pageSetup orientation="landscape" r:id="rId1"/>
  <headerFooter alignWithMargins="0">
    <oddHeader xml:space="preserve">&amp;LMorrow County Elections&amp;CAbstract of Votes&amp;RMay 16, 2017 Special Election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view="pageLayout" zoomScaleNormal="100" workbookViewId="0">
      <selection activeCell="A31" sqref="A31"/>
    </sheetView>
  </sheetViews>
  <sheetFormatPr defaultRowHeight="12.75" x14ac:dyDescent="0.2"/>
  <cols>
    <col min="1" max="1" width="43.7109375" bestFit="1" customWidth="1"/>
    <col min="7" max="7" width="9.140625" style="1"/>
  </cols>
  <sheetData>
    <row r="1" spans="1:8" x14ac:dyDescent="0.2">
      <c r="A1" s="2" t="s">
        <v>60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6</v>
      </c>
    </row>
    <row r="2" spans="1:8" x14ac:dyDescent="0.2">
      <c r="A2" s="2" t="s">
        <v>10</v>
      </c>
      <c r="B2" s="2">
        <v>250</v>
      </c>
      <c r="C2" s="2">
        <v>273</v>
      </c>
      <c r="D2" s="2">
        <v>98</v>
      </c>
      <c r="E2" s="2"/>
      <c r="F2" s="2">
        <v>331</v>
      </c>
      <c r="G2" s="5">
        <f>SUM(B2:F2)</f>
        <v>952</v>
      </c>
    </row>
    <row r="3" spans="1:8" x14ac:dyDescent="0.2">
      <c r="A3" s="2" t="s">
        <v>5</v>
      </c>
      <c r="B3" s="2">
        <v>3</v>
      </c>
      <c r="C3" s="2">
        <v>1</v>
      </c>
      <c r="D3" s="2">
        <v>0</v>
      </c>
      <c r="E3" s="2"/>
      <c r="F3" s="2">
        <v>3</v>
      </c>
      <c r="G3" s="5">
        <f>SUM(B3:F3)</f>
        <v>7</v>
      </c>
    </row>
    <row r="4" spans="1:8" x14ac:dyDescent="0.2">
      <c r="A4" s="2" t="s">
        <v>6</v>
      </c>
      <c r="B4" s="2">
        <v>253</v>
      </c>
      <c r="C4" s="2">
        <v>274</v>
      </c>
      <c r="D4" s="2">
        <v>98</v>
      </c>
      <c r="E4" s="2"/>
      <c r="F4" s="2">
        <v>334</v>
      </c>
      <c r="G4" s="5">
        <f>SUM(B4:F4)</f>
        <v>959</v>
      </c>
    </row>
    <row r="5" spans="1:8" x14ac:dyDescent="0.2">
      <c r="A5" s="2" t="s">
        <v>7</v>
      </c>
      <c r="B5" s="2">
        <v>0</v>
      </c>
      <c r="C5" s="2">
        <v>0</v>
      </c>
      <c r="D5" s="2">
        <v>0</v>
      </c>
      <c r="E5" s="2"/>
      <c r="F5" s="2">
        <v>0</v>
      </c>
      <c r="G5" s="5">
        <f>SUM(B5:F5)</f>
        <v>0</v>
      </c>
    </row>
    <row r="6" spans="1:8" x14ac:dyDescent="0.2">
      <c r="A6" s="2" t="s">
        <v>8</v>
      </c>
      <c r="B6" s="2">
        <v>80</v>
      </c>
      <c r="C6" s="2">
        <v>74</v>
      </c>
      <c r="D6" s="2">
        <v>22</v>
      </c>
      <c r="E6" s="2"/>
      <c r="F6" s="2">
        <v>65</v>
      </c>
      <c r="G6" s="5">
        <f>SUM(B6:F6)</f>
        <v>241</v>
      </c>
    </row>
    <row r="8" spans="1:8" x14ac:dyDescent="0.2">
      <c r="A8" s="19" t="s">
        <v>119</v>
      </c>
    </row>
    <row r="9" spans="1:8" x14ac:dyDescent="0.2">
      <c r="A9" s="4"/>
      <c r="B9" s="4"/>
      <c r="C9" s="4"/>
      <c r="D9" s="4"/>
      <c r="E9" s="4"/>
      <c r="F9" s="4"/>
      <c r="G9" s="4"/>
      <c r="H9" s="4"/>
    </row>
    <row r="10" spans="1:8" x14ac:dyDescent="0.2">
      <c r="G10"/>
    </row>
    <row r="11" spans="1:8" x14ac:dyDescent="0.2">
      <c r="A11" t="s">
        <v>61</v>
      </c>
      <c r="E11" t="s">
        <v>62</v>
      </c>
      <c r="G11"/>
    </row>
  </sheetData>
  <phoneticPr fontId="1" type="noConversion"/>
  <printOptions horizontalCentered="1" verticalCentered="1"/>
  <pageMargins left="0.75" right="0.75" top="1" bottom="1" header="0.5" footer="0.5"/>
  <pageSetup orientation="landscape" r:id="rId1"/>
  <headerFooter alignWithMargins="0">
    <oddHeader>&amp;LMorrow County Elections&amp;CAbstract of Votes&amp;RMay 16, 2017 Special Election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Layout" zoomScaleNormal="100" workbookViewId="0">
      <selection activeCell="A31" sqref="A31"/>
    </sheetView>
  </sheetViews>
  <sheetFormatPr defaultRowHeight="12.75" x14ac:dyDescent="0.2"/>
  <cols>
    <col min="1" max="1" width="43.28515625" customWidth="1"/>
  </cols>
  <sheetData>
    <row r="1" spans="1:8" x14ac:dyDescent="0.2">
      <c r="A1" s="2" t="s">
        <v>63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6</v>
      </c>
    </row>
    <row r="2" spans="1:8" x14ac:dyDescent="0.2">
      <c r="A2" s="2" t="s">
        <v>76</v>
      </c>
      <c r="B2" s="2">
        <v>131</v>
      </c>
      <c r="C2" s="2">
        <v>136</v>
      </c>
      <c r="D2" s="2">
        <v>18</v>
      </c>
      <c r="E2" s="2"/>
      <c r="F2" s="2">
        <v>66</v>
      </c>
      <c r="G2" s="5">
        <f t="shared" ref="G2:G8" si="0">SUM(B2:F2)</f>
        <v>351</v>
      </c>
    </row>
    <row r="3" spans="1:8" x14ac:dyDescent="0.2">
      <c r="A3" s="2" t="s">
        <v>77</v>
      </c>
      <c r="B3" s="2">
        <v>80</v>
      </c>
      <c r="C3" s="2">
        <v>56</v>
      </c>
      <c r="D3" s="2">
        <v>1</v>
      </c>
      <c r="E3" s="2"/>
      <c r="F3" s="2">
        <v>33</v>
      </c>
      <c r="G3" s="5">
        <f t="shared" si="0"/>
        <v>170</v>
      </c>
    </row>
    <row r="4" spans="1:8" x14ac:dyDescent="0.2">
      <c r="A4" s="2" t="s">
        <v>78</v>
      </c>
      <c r="B4" s="2">
        <v>66</v>
      </c>
      <c r="C4" s="2">
        <v>105</v>
      </c>
      <c r="D4" s="2">
        <v>79</v>
      </c>
      <c r="E4" s="2"/>
      <c r="F4" s="2">
        <v>258</v>
      </c>
      <c r="G4" s="5">
        <f t="shared" si="0"/>
        <v>508</v>
      </c>
    </row>
    <row r="5" spans="1:8" x14ac:dyDescent="0.2">
      <c r="A5" s="2" t="s">
        <v>5</v>
      </c>
      <c r="B5" s="2">
        <v>0</v>
      </c>
      <c r="C5" s="2">
        <v>1</v>
      </c>
      <c r="D5" s="2">
        <v>0</v>
      </c>
      <c r="E5" s="2"/>
      <c r="F5" s="2">
        <v>0</v>
      </c>
      <c r="G5" s="5">
        <f t="shared" si="0"/>
        <v>1</v>
      </c>
    </row>
    <row r="6" spans="1:8" x14ac:dyDescent="0.2">
      <c r="A6" s="2" t="s">
        <v>6</v>
      </c>
      <c r="B6" s="2">
        <v>277</v>
      </c>
      <c r="C6" s="2">
        <v>298</v>
      </c>
      <c r="D6" s="2">
        <v>98</v>
      </c>
      <c r="E6" s="2"/>
      <c r="F6" s="2">
        <v>357</v>
      </c>
      <c r="G6" s="5">
        <f t="shared" si="0"/>
        <v>1030</v>
      </c>
    </row>
    <row r="7" spans="1:8" x14ac:dyDescent="0.2">
      <c r="A7" s="2" t="s">
        <v>7</v>
      </c>
      <c r="B7" s="2">
        <v>0</v>
      </c>
      <c r="C7" s="2">
        <v>0</v>
      </c>
      <c r="D7" s="2">
        <v>0</v>
      </c>
      <c r="E7" s="2"/>
      <c r="F7" s="2">
        <v>0</v>
      </c>
      <c r="G7" s="5">
        <f t="shared" si="0"/>
        <v>0</v>
      </c>
    </row>
    <row r="8" spans="1:8" x14ac:dyDescent="0.2">
      <c r="A8" s="2" t="s">
        <v>8</v>
      </c>
      <c r="B8" s="2">
        <v>56</v>
      </c>
      <c r="C8" s="2">
        <v>50</v>
      </c>
      <c r="D8" s="2">
        <v>22</v>
      </c>
      <c r="E8" s="2"/>
      <c r="F8" s="2">
        <v>42</v>
      </c>
      <c r="G8" s="5">
        <f t="shared" si="0"/>
        <v>170</v>
      </c>
    </row>
    <row r="9" spans="1:8" x14ac:dyDescent="0.2">
      <c r="G9" s="1"/>
      <c r="H9" s="4"/>
    </row>
    <row r="10" spans="1:8" x14ac:dyDescent="0.2">
      <c r="A10" s="19" t="s">
        <v>119</v>
      </c>
    </row>
    <row r="11" spans="1:8" x14ac:dyDescent="0.2">
      <c r="A11" s="4"/>
      <c r="B11" s="4"/>
      <c r="C11" s="4"/>
      <c r="D11" s="4"/>
      <c r="E11" s="4"/>
      <c r="F11" s="4"/>
      <c r="G11" s="4"/>
    </row>
    <row r="13" spans="1:8" x14ac:dyDescent="0.2">
      <c r="A13" t="s">
        <v>61</v>
      </c>
      <c r="E13" t="s">
        <v>62</v>
      </c>
    </row>
    <row r="14" spans="1:8" x14ac:dyDescent="0.2">
      <c r="G14" s="1"/>
    </row>
  </sheetData>
  <phoneticPr fontId="1" type="noConversion"/>
  <printOptions horizontalCentered="1" verticalCentered="1"/>
  <pageMargins left="0.75" right="0.75" top="1" bottom="1" header="0.5" footer="0.5"/>
  <pageSetup orientation="landscape" r:id="rId1"/>
  <headerFooter alignWithMargins="0">
    <oddHeader xml:space="preserve">&amp;LMorrow County Elections&amp;CAbstract of Votes&amp;RMay 16, 2017 Special Election 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view="pageLayout" zoomScaleNormal="100" workbookViewId="0">
      <selection activeCell="A31" sqref="A31"/>
    </sheetView>
  </sheetViews>
  <sheetFormatPr defaultRowHeight="12.75" x14ac:dyDescent="0.2"/>
  <cols>
    <col min="1" max="1" width="45" bestFit="1" customWidth="1"/>
  </cols>
  <sheetData>
    <row r="1" spans="1:7" x14ac:dyDescent="0.2">
      <c r="A1" s="2" t="s">
        <v>11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6</v>
      </c>
    </row>
    <row r="2" spans="1:7" x14ac:dyDescent="0.2">
      <c r="A2" s="2" t="s">
        <v>81</v>
      </c>
      <c r="B2" s="2">
        <v>221</v>
      </c>
      <c r="C2" s="2">
        <v>5</v>
      </c>
      <c r="D2" s="2">
        <v>4</v>
      </c>
      <c r="E2" s="2"/>
      <c r="F2" s="2"/>
      <c r="G2" s="5">
        <f t="shared" ref="G2:G10" si="0">SUM(B2:F2)</f>
        <v>230</v>
      </c>
    </row>
    <row r="3" spans="1:7" x14ac:dyDescent="0.2">
      <c r="A3" s="2" t="s">
        <v>82</v>
      </c>
      <c r="B3" s="2">
        <v>214</v>
      </c>
      <c r="C3" s="2">
        <v>3</v>
      </c>
      <c r="D3" s="2">
        <v>3</v>
      </c>
      <c r="E3" s="2"/>
      <c r="F3" s="2"/>
      <c r="G3" s="5">
        <f t="shared" si="0"/>
        <v>220</v>
      </c>
    </row>
    <row r="4" spans="1:7" x14ac:dyDescent="0.2">
      <c r="A4" s="2" t="s">
        <v>116</v>
      </c>
      <c r="B4" s="2">
        <v>260</v>
      </c>
      <c r="C4" s="2">
        <v>3</v>
      </c>
      <c r="D4" s="2">
        <v>4</v>
      </c>
      <c r="E4" s="2"/>
      <c r="F4" s="2"/>
      <c r="G4" s="5">
        <f t="shared" si="0"/>
        <v>267</v>
      </c>
    </row>
    <row r="5" spans="1:7" x14ac:dyDescent="0.2">
      <c r="A5" s="2" t="s">
        <v>5</v>
      </c>
      <c r="B5" s="2">
        <v>17</v>
      </c>
      <c r="C5" s="2">
        <v>0</v>
      </c>
      <c r="D5" s="2">
        <v>0</v>
      </c>
      <c r="E5" s="2"/>
      <c r="F5" s="2"/>
      <c r="G5" s="5">
        <f t="shared" si="0"/>
        <v>17</v>
      </c>
    </row>
    <row r="6" spans="1:7" x14ac:dyDescent="0.2">
      <c r="A6" s="2" t="s">
        <v>5</v>
      </c>
      <c r="B6" s="2">
        <v>4</v>
      </c>
      <c r="C6" s="2">
        <v>0</v>
      </c>
      <c r="D6" s="2">
        <v>0</v>
      </c>
      <c r="E6" s="2"/>
      <c r="F6" s="2"/>
      <c r="G6" s="5">
        <f t="shared" si="0"/>
        <v>4</v>
      </c>
    </row>
    <row r="7" spans="1:7" x14ac:dyDescent="0.2">
      <c r="A7" s="2" t="s">
        <v>5</v>
      </c>
      <c r="B7" s="2">
        <v>0</v>
      </c>
      <c r="C7" s="2">
        <v>0</v>
      </c>
      <c r="D7" s="2">
        <v>0</v>
      </c>
      <c r="E7" s="2"/>
      <c r="F7" s="2"/>
      <c r="G7" s="5">
        <f t="shared" si="0"/>
        <v>0</v>
      </c>
    </row>
    <row r="8" spans="1:7" x14ac:dyDescent="0.2">
      <c r="A8" s="2" t="s">
        <v>6</v>
      </c>
      <c r="B8" s="2">
        <v>716</v>
      </c>
      <c r="C8" s="2">
        <v>11</v>
      </c>
      <c r="D8" s="2">
        <v>11</v>
      </c>
      <c r="E8" s="2"/>
      <c r="F8" s="2"/>
      <c r="G8" s="5">
        <f t="shared" si="0"/>
        <v>738</v>
      </c>
    </row>
    <row r="9" spans="1:7" x14ac:dyDescent="0.2">
      <c r="A9" s="2" t="s">
        <v>7</v>
      </c>
      <c r="B9" s="2">
        <v>0</v>
      </c>
      <c r="C9" s="2">
        <v>0</v>
      </c>
      <c r="D9" s="2">
        <v>0</v>
      </c>
      <c r="E9" s="2"/>
      <c r="F9" s="2"/>
      <c r="G9" s="5">
        <f t="shared" si="0"/>
        <v>0</v>
      </c>
    </row>
    <row r="10" spans="1:7" x14ac:dyDescent="0.2">
      <c r="A10" s="2" t="s">
        <v>8</v>
      </c>
      <c r="B10" s="2">
        <v>283</v>
      </c>
      <c r="C10" s="2">
        <v>7</v>
      </c>
      <c r="D10" s="2">
        <v>4</v>
      </c>
      <c r="E10" s="2"/>
      <c r="F10" s="2"/>
      <c r="G10" s="5">
        <f t="shared" si="0"/>
        <v>294</v>
      </c>
    </row>
    <row r="11" spans="1:7" x14ac:dyDescent="0.2">
      <c r="B11" s="16"/>
      <c r="C11" s="16"/>
      <c r="D11" s="16"/>
      <c r="E11" s="16"/>
      <c r="F11" s="16"/>
      <c r="G11" s="17"/>
    </row>
    <row r="13" spans="1:7" x14ac:dyDescent="0.2">
      <c r="A13" s="19" t="s">
        <v>119</v>
      </c>
    </row>
    <row r="17" spans="1:7" x14ac:dyDescent="0.2">
      <c r="A17" t="s">
        <v>61</v>
      </c>
    </row>
    <row r="18" spans="1:7" x14ac:dyDescent="0.2">
      <c r="E18" t="s">
        <v>62</v>
      </c>
    </row>
    <row r="19" spans="1:7" x14ac:dyDescent="0.2">
      <c r="G19" s="1"/>
    </row>
    <row r="21" spans="1:7" x14ac:dyDescent="0.2">
      <c r="A21" s="4"/>
    </row>
  </sheetData>
  <phoneticPr fontId="1" type="noConversion"/>
  <printOptions horizontalCentered="1" verticalCentered="1"/>
  <pageMargins left="0.75" right="0.75" top="1" bottom="1" header="0.5" footer="0.5"/>
  <pageSetup orientation="landscape" r:id="rId1"/>
  <headerFooter alignWithMargins="0">
    <oddHeader xml:space="preserve">&amp;LMorrow County Elections&amp;CAbstract of Votes&amp;RMay 16, 2017 Special Election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view="pageLayout" zoomScaleNormal="100" workbookViewId="0">
      <selection activeCell="A31" sqref="A31"/>
    </sheetView>
  </sheetViews>
  <sheetFormatPr defaultRowHeight="12.75" x14ac:dyDescent="0.2"/>
  <cols>
    <col min="1" max="1" width="39.42578125" bestFit="1" customWidth="1"/>
  </cols>
  <sheetData>
    <row r="1" spans="1:7" x14ac:dyDescent="0.2">
      <c r="A1" s="2" t="s">
        <v>58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6</v>
      </c>
    </row>
    <row r="2" spans="1:7" x14ac:dyDescent="0.2">
      <c r="A2" s="12" t="s">
        <v>67</v>
      </c>
      <c r="B2" s="2"/>
      <c r="C2" s="2"/>
      <c r="D2" s="2">
        <v>12</v>
      </c>
      <c r="E2" s="2">
        <v>1</v>
      </c>
      <c r="F2" s="2">
        <v>88</v>
      </c>
      <c r="G2" s="2">
        <f t="shared" ref="G2:G10" si="0">SUM(D2:F2)</f>
        <v>101</v>
      </c>
    </row>
    <row r="3" spans="1:7" x14ac:dyDescent="0.2">
      <c r="A3" s="12" t="s">
        <v>39</v>
      </c>
      <c r="B3" s="2"/>
      <c r="C3" s="2"/>
      <c r="D3" s="2">
        <v>14</v>
      </c>
      <c r="E3" s="2">
        <v>1</v>
      </c>
      <c r="F3" s="2">
        <v>101</v>
      </c>
      <c r="G3" s="2">
        <f t="shared" si="0"/>
        <v>116</v>
      </c>
    </row>
    <row r="4" spans="1:7" x14ac:dyDescent="0.2">
      <c r="A4" s="2" t="s">
        <v>38</v>
      </c>
      <c r="B4" s="2"/>
      <c r="C4" s="2"/>
      <c r="D4" s="2">
        <v>10</v>
      </c>
      <c r="E4" s="2">
        <v>1</v>
      </c>
      <c r="F4" s="2">
        <v>106</v>
      </c>
      <c r="G4" s="2">
        <f t="shared" si="0"/>
        <v>117</v>
      </c>
    </row>
    <row r="5" spans="1:7" x14ac:dyDescent="0.2">
      <c r="A5" s="12" t="s">
        <v>5</v>
      </c>
      <c r="B5" s="2"/>
      <c r="C5" s="2"/>
      <c r="D5" s="2">
        <v>0</v>
      </c>
      <c r="E5" s="2">
        <v>0</v>
      </c>
      <c r="F5" s="2">
        <v>3</v>
      </c>
      <c r="G5" s="2">
        <f t="shared" si="0"/>
        <v>3</v>
      </c>
    </row>
    <row r="6" spans="1:7" x14ac:dyDescent="0.2">
      <c r="A6" s="2" t="s">
        <v>5</v>
      </c>
      <c r="B6" s="2"/>
      <c r="C6" s="2"/>
      <c r="D6" s="2">
        <v>0</v>
      </c>
      <c r="E6" s="2">
        <v>0</v>
      </c>
      <c r="F6" s="2">
        <v>0</v>
      </c>
      <c r="G6" s="2">
        <f t="shared" si="0"/>
        <v>0</v>
      </c>
    </row>
    <row r="7" spans="1:7" x14ac:dyDescent="0.2">
      <c r="A7" s="2" t="s">
        <v>5</v>
      </c>
      <c r="B7" s="2"/>
      <c r="C7" s="2"/>
      <c r="D7" s="2">
        <v>0</v>
      </c>
      <c r="E7" s="2">
        <v>0</v>
      </c>
      <c r="F7" s="2">
        <v>0</v>
      </c>
      <c r="G7" s="2">
        <f t="shared" si="0"/>
        <v>0</v>
      </c>
    </row>
    <row r="8" spans="1:7" x14ac:dyDescent="0.2">
      <c r="A8" s="2" t="s">
        <v>6</v>
      </c>
      <c r="B8" s="2"/>
      <c r="C8" s="2"/>
      <c r="D8" s="2">
        <v>36</v>
      </c>
      <c r="E8" s="2">
        <v>3</v>
      </c>
      <c r="F8" s="2">
        <v>298</v>
      </c>
      <c r="G8" s="2">
        <f t="shared" si="0"/>
        <v>337</v>
      </c>
    </row>
    <row r="9" spans="1:7" x14ac:dyDescent="0.2">
      <c r="A9" s="2" t="s">
        <v>7</v>
      </c>
      <c r="B9" s="2"/>
      <c r="C9" s="2"/>
      <c r="D9" s="2">
        <v>0</v>
      </c>
      <c r="E9" s="2">
        <v>0</v>
      </c>
      <c r="F9" s="2">
        <v>0</v>
      </c>
      <c r="G9" s="2">
        <f t="shared" si="0"/>
        <v>0</v>
      </c>
    </row>
    <row r="10" spans="1:7" x14ac:dyDescent="0.2">
      <c r="A10" s="12" t="s">
        <v>8</v>
      </c>
      <c r="B10" s="2"/>
      <c r="C10" s="2"/>
      <c r="D10" s="2">
        <v>33</v>
      </c>
      <c r="E10" s="2">
        <v>0</v>
      </c>
      <c r="F10" s="2">
        <v>122</v>
      </c>
      <c r="G10" s="2">
        <f t="shared" si="0"/>
        <v>155</v>
      </c>
    </row>
    <row r="13" spans="1:7" x14ac:dyDescent="0.2">
      <c r="A13" s="19" t="s">
        <v>119</v>
      </c>
      <c r="G13" s="1"/>
    </row>
    <row r="24" spans="1:8" x14ac:dyDescent="0.2">
      <c r="B24" s="4"/>
      <c r="C24" s="4"/>
      <c r="D24" s="4"/>
      <c r="E24" s="4"/>
      <c r="F24" s="4"/>
      <c r="G24" s="4"/>
      <c r="H24" s="4"/>
    </row>
    <row r="25" spans="1:8" x14ac:dyDescent="0.2">
      <c r="A25" s="4"/>
    </row>
    <row r="26" spans="1:8" x14ac:dyDescent="0.2">
      <c r="A26" t="s">
        <v>61</v>
      </c>
      <c r="E26" t="s">
        <v>62</v>
      </c>
    </row>
  </sheetData>
  <phoneticPr fontId="1" type="noConversion"/>
  <printOptions horizontalCentered="1" verticalCentered="1"/>
  <pageMargins left="0.75" right="0.75" top="1" bottom="1" header="0.5" footer="0.5"/>
  <pageSetup orientation="landscape" r:id="rId1"/>
  <headerFooter alignWithMargins="0">
    <oddHeader xml:space="preserve">&amp;LMorrow County Elections&amp;CAbstract of Votes&amp;RMay 16, 2017 Special Election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view="pageLayout" zoomScaleNormal="100" workbookViewId="0">
      <selection activeCell="A31" sqref="A31"/>
    </sheetView>
  </sheetViews>
  <sheetFormatPr defaultRowHeight="12.75" x14ac:dyDescent="0.2"/>
  <cols>
    <col min="1" max="1" width="39.42578125" bestFit="1" customWidth="1"/>
  </cols>
  <sheetData>
    <row r="1" spans="1:8" x14ac:dyDescent="0.2">
      <c r="A1" s="2" t="s">
        <v>40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6</v>
      </c>
    </row>
    <row r="2" spans="1:8" x14ac:dyDescent="0.2">
      <c r="A2" s="12" t="s">
        <v>83</v>
      </c>
      <c r="B2" s="2"/>
      <c r="C2" s="2"/>
      <c r="D2" s="2">
        <v>36</v>
      </c>
      <c r="E2" s="2">
        <v>127</v>
      </c>
      <c r="F2" s="2">
        <v>0</v>
      </c>
      <c r="G2" s="2">
        <f t="shared" ref="G2:G10" si="0">SUM(D2:F2)</f>
        <v>163</v>
      </c>
    </row>
    <row r="3" spans="1:8" x14ac:dyDescent="0.2">
      <c r="A3" s="12" t="s">
        <v>84</v>
      </c>
      <c r="B3" s="2"/>
      <c r="C3" s="2"/>
      <c r="D3" s="2">
        <v>26</v>
      </c>
      <c r="E3" s="2">
        <v>125</v>
      </c>
      <c r="F3" s="2">
        <v>0</v>
      </c>
      <c r="G3" s="2">
        <f t="shared" si="0"/>
        <v>151</v>
      </c>
    </row>
    <row r="4" spans="1:8" x14ac:dyDescent="0.2">
      <c r="A4" s="12" t="s">
        <v>41</v>
      </c>
      <c r="B4" s="2"/>
      <c r="C4" s="2"/>
      <c r="D4" s="2">
        <v>26</v>
      </c>
      <c r="E4" s="2">
        <v>108</v>
      </c>
      <c r="F4" s="2">
        <v>0</v>
      </c>
      <c r="G4" s="2">
        <f t="shared" si="0"/>
        <v>134</v>
      </c>
    </row>
    <row r="5" spans="1:8" x14ac:dyDescent="0.2">
      <c r="A5" s="2" t="s">
        <v>5</v>
      </c>
      <c r="B5" s="2"/>
      <c r="C5" s="2"/>
      <c r="D5" s="2">
        <v>0</v>
      </c>
      <c r="E5" s="2">
        <v>2</v>
      </c>
      <c r="F5" s="2">
        <v>0</v>
      </c>
      <c r="G5" s="2">
        <f t="shared" si="0"/>
        <v>2</v>
      </c>
    </row>
    <row r="6" spans="1:8" x14ac:dyDescent="0.2">
      <c r="A6" s="2" t="s">
        <v>5</v>
      </c>
      <c r="B6" s="2"/>
      <c r="C6" s="2"/>
      <c r="D6" s="2">
        <v>0</v>
      </c>
      <c r="E6" s="2">
        <v>0</v>
      </c>
      <c r="F6" s="2">
        <v>0</v>
      </c>
      <c r="G6" s="2">
        <f t="shared" si="0"/>
        <v>0</v>
      </c>
    </row>
    <row r="7" spans="1:8" x14ac:dyDescent="0.2">
      <c r="A7" s="2" t="s">
        <v>5</v>
      </c>
      <c r="B7" s="2"/>
      <c r="C7" s="2"/>
      <c r="D7" s="2">
        <v>0</v>
      </c>
      <c r="E7" s="2">
        <v>0</v>
      </c>
      <c r="F7" s="2">
        <v>0</v>
      </c>
      <c r="G7" s="2">
        <f t="shared" si="0"/>
        <v>0</v>
      </c>
    </row>
    <row r="8" spans="1:8" x14ac:dyDescent="0.2">
      <c r="A8" s="2" t="s">
        <v>6</v>
      </c>
      <c r="B8" s="2"/>
      <c r="C8" s="2"/>
      <c r="D8" s="2">
        <v>88</v>
      </c>
      <c r="E8" s="2">
        <v>362</v>
      </c>
      <c r="F8" s="2">
        <v>0</v>
      </c>
      <c r="G8" s="2">
        <f t="shared" si="0"/>
        <v>450</v>
      </c>
    </row>
    <row r="9" spans="1:8" x14ac:dyDescent="0.2">
      <c r="A9" s="2" t="s">
        <v>7</v>
      </c>
      <c r="B9" s="2"/>
      <c r="C9" s="2"/>
      <c r="D9" s="2">
        <v>0</v>
      </c>
      <c r="E9" s="2">
        <v>0</v>
      </c>
      <c r="F9" s="2">
        <v>0</v>
      </c>
      <c r="G9" s="2">
        <f t="shared" si="0"/>
        <v>0</v>
      </c>
    </row>
    <row r="10" spans="1:8" x14ac:dyDescent="0.2">
      <c r="A10" s="2" t="s">
        <v>8</v>
      </c>
      <c r="B10" s="2"/>
      <c r="C10" s="2"/>
      <c r="D10" s="2">
        <v>44</v>
      </c>
      <c r="E10" s="2">
        <v>82</v>
      </c>
      <c r="F10" s="2">
        <v>0</v>
      </c>
      <c r="G10" s="2">
        <f t="shared" si="0"/>
        <v>126</v>
      </c>
    </row>
    <row r="12" spans="1:8" x14ac:dyDescent="0.2">
      <c r="A12" s="19" t="s">
        <v>119</v>
      </c>
    </row>
    <row r="14" spans="1:8" x14ac:dyDescent="0.2">
      <c r="A14" s="4"/>
      <c r="B14" s="4"/>
      <c r="C14" s="4"/>
      <c r="D14" s="4"/>
      <c r="E14" s="4"/>
      <c r="F14" s="4"/>
      <c r="G14" s="4"/>
      <c r="H14" s="4"/>
    </row>
    <row r="16" spans="1:8" x14ac:dyDescent="0.2">
      <c r="A16" t="s">
        <v>61</v>
      </c>
      <c r="E16" t="s">
        <v>62</v>
      </c>
    </row>
  </sheetData>
  <phoneticPr fontId="1" type="noConversion"/>
  <printOptions horizontalCentered="1" verticalCentered="1"/>
  <pageMargins left="0.75" right="0.75" top="1" bottom="1" header="0.5" footer="0.5"/>
  <pageSetup orientation="landscape" r:id="rId1"/>
  <headerFooter alignWithMargins="0">
    <oddHeader xml:space="preserve">&amp;LMorrow County Elections&amp;CAbstract of Votes&amp;RMay 16, 2017 Special Election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30</vt:i4>
      </vt:variant>
    </vt:vector>
  </HeadingPairs>
  <TitlesOfParts>
    <vt:vector size="30" baseType="lpstr">
      <vt:lpstr>Ione School Dist. Pos 3</vt:lpstr>
      <vt:lpstr>Ione School Dist. Pos 4</vt:lpstr>
      <vt:lpstr>Ione School Dist. Pos 5</vt:lpstr>
      <vt:lpstr>Morrow County Sch 2</vt:lpstr>
      <vt:lpstr>Morrow County Sch 6</vt:lpstr>
      <vt:lpstr>Morrow County Sch 7</vt:lpstr>
      <vt:lpstr>Boardman Rural Fire</vt:lpstr>
      <vt:lpstr>Heppner Rural Fire</vt:lpstr>
      <vt:lpstr>Ione Rural Fire</vt:lpstr>
      <vt:lpstr>Irrigon Rural Fire</vt:lpstr>
      <vt:lpstr>Pilot Rock RFPD</vt:lpstr>
      <vt:lpstr>South Gilliam RFPD Pos 3</vt:lpstr>
      <vt:lpstr>South Gilliam RFPD pos 4</vt:lpstr>
      <vt:lpstr>South Gilliam RFPD Pos 5</vt:lpstr>
      <vt:lpstr>Heppner Water Control Dist</vt:lpstr>
      <vt:lpstr>Oregon Trail Library</vt:lpstr>
      <vt:lpstr>Ione Library District</vt:lpstr>
      <vt:lpstr>Boardman Park and Rec</vt:lpstr>
      <vt:lpstr>Irrigon Park &amp; Rec</vt:lpstr>
      <vt:lpstr>Morrow County URD Zone 1</vt:lpstr>
      <vt:lpstr>Morrow County URD Zone 2</vt:lpstr>
      <vt:lpstr>Morrow County URD Zone 4</vt:lpstr>
      <vt:lpstr>Willow Creek Park</vt:lpstr>
      <vt:lpstr>Port of Morrow</vt:lpstr>
      <vt:lpstr>Morrow County Health District</vt:lpstr>
      <vt:lpstr>Boardman Cemetery</vt:lpstr>
      <vt:lpstr>Heppner Cemetery Dist</vt:lpstr>
      <vt:lpstr>Ione-Lex Cemetery</vt:lpstr>
      <vt:lpstr>Irrigon Cemetery</vt:lpstr>
      <vt:lpstr>Umatilla Morrow Radio &amp; Data Di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Morrow County</dc:creator>
  <cp:lastModifiedBy>canbro</cp:lastModifiedBy>
  <cp:lastPrinted>2017-05-23T16:24:16Z</cp:lastPrinted>
  <dcterms:created xsi:type="dcterms:W3CDTF">2009-05-14T16:46:06Z</dcterms:created>
  <dcterms:modified xsi:type="dcterms:W3CDTF">2017-05-24T21:24:22Z</dcterms:modified>
</cp:coreProperties>
</file>